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0BDDAC3-9B88-4DFF-8044-3F67485E5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<sst xmlns="http://schemas.openxmlformats.org/spreadsheetml/2006/main" count="345" uniqueCount="179">
  <si>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</si>
  <si>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</si>
  <si>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</si>
  <si>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</si>
  <si>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</si>
  <si>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</si>
  <si>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</si>
  <si>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</si>
  <si>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</si>
  <si>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</si>
  <si>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</si>
  <si>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</si>
  <si>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</si>
  <si>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</si>
  <si>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</si>
  <si>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</si>
  <si>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</si>
  <si>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</si>
  <si>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</si>
  <si>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</si>
  <si>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</si>
  <si>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</si>
  <si>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</si>
  <si>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</si>
  <si>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</si>
  <si>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</si>
  <si>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</si>
  <si>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</si>
  <si>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</si>
  <si>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</si>
  <si>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</si>
  <si>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</si>
  <si>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</si>
  <si>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</si>
  <si>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</si>
  <si>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</si>
  <si>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</si>
  <si>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</si>
  <si>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</si>
  <si>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</si>
  <si>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</si>
  <si>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</si>
  <si>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</si>
  <si>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</si>
  <si>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</si>
  <si>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</si>
  <si>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</si>
  <si>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</si>
  <si>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</si>
  <si>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</si>
  <si>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</si>
  <si>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</si>
  <si>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</si>
  <si>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</si>
  <si>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</si>
  <si>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</si>
  <si>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</si>
  <si>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</si>
  <si>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</si>
  <si>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</si>
  <si>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</si>
  <si>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</si>
  <si>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</si>
  <si>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</si>
  <si>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</si>
  <si>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</si>
  <si>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</si>
  <si>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</si>
  <si>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</si>
  <si>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</si>
  <si>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</si>
  <si>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</si>
  <si>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</si>
  <si>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</si>
  <si>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</si>
  <si>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</si>
  <si>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</si>
  <si>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</si>
  <si>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</si>
  <si>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</si>
  <si>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</si>
  <si>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</si>
  <si>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</si>
  <si>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</si>
  <si>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</si>
  <si>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</si>
  <si>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</si>
  <si>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</si>
  <si>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</si>
  <si>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</si>
  <si>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</si>
  <si>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</si>
  <si>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</si>
  <si>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</si>
  <si>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</si>
  <si>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</si>
  <si>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</si>
  <si>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</si>
  <si>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</si>
  <si>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</si>
  <si>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</si>
  <si>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</si>
  <si>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</si>
  <si>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</si>
  <si>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</si>
  <si>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</si>
  <si>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</si>
  <si>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</si>
  <si>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</si>
  <si>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</si>
  <si>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</si>
  <si>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</si>
  <si>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</si>
  <si>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</si>
  <si>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</si>
  <si>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</si>
  <si>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</si>
  <si>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</si>
  <si>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</si>
  <si>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</si>
  <si>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</si>
  <si>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</si>
  <si>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</si>
  <si>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</si>
  <si>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</si>
  <si>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</si>
  <si>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</si>
  <si>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</si>
  <si>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</si>
  <si>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</si>
  <si>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</si>
  <si>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</si>
  <si>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</si>
  <si>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</si>
  <si>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</si>
  <si>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</si>
  <si>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</si>
  <si>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</si>
  <si>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</si>
  <si>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</si>
  <si>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</si>
  <si>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</si>
  <si>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</si>
  <si>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</si>
  <si>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</si>
  <si>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</si>
  <si>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</si>
  <si>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</si>
  <si>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</si>
  <si>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</si>
  <si>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</si>
  <si>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</si>
  <si>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</si>
  <si>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</si>
  <si>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</si>
  <si>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</si>
  <si>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</si>
  <si>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</si>
  <si>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</si>
  <si>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</si>
  <si>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</si>
  <si>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</si>
  <si>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</si>
  <si>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</si>
  <si>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</si>
  <si>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</si>
  <si>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</si>
  <si>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</si>
  <si>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</si>
  <si>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</si>
  <si>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</si>
  <si>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</si>
  <si>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</si>
  <si>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</si>
  <si>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</si>
  <si>
    <t>A002 (2 D) 382.000 €</t>
  </si>
  <si>
    <t>D103 (2 D) 375.100 €</t>
  </si>
  <si>
    <t>A206 (2 D) 389.600 €</t>
  </si>
  <si>
    <t>Precios Válidos hasta el 15-08-2026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</si>
</sst>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4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vertical="center"/>
    </xf>
    <xf numFmtId="1" fontId="11" fillId="9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2" fontId="11" fillId="9" borderId="1" xfId="0" applyNumberFormat="1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10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  <xf numFmtId="1" fontId="9" fillId="10" borderId="1" xfId="0" applyNumberFormat="1" applyFont="1" applyFill="1" applyBorder="1"/>
    <xf numFmtId="0" fontId="9" fillId="10" borderId="1" xfId="0" applyFont="1" applyFill="1" applyBorder="1" applyAlignment="1">
      <alignment horizontal="center"/>
    </xf>
    <xf numFmtId="1" fontId="9" fillId="10" borderId="1" xfId="0" applyNumberFormat="1" applyFont="1" applyFill="1" applyBorder="1" applyAlignment="1">
      <alignment horizontal="center"/>
    </xf>
    <xf numFmtId="2" fontId="9" fillId="10" borderId="1" xfId="0" applyNumberFormat="1" applyFont="1" applyFill="1" applyBorder="1" applyAlignment="1">
      <alignment horizontal="center"/>
    </xf>
    <xf numFmtId="164" fontId="9" fillId="10" borderId="1" xfId="0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4" workbookViewId="0">
      <selection activeCell="A5" sqref="A5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8.5703125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 ht="9.75" customHeight="1">
      <c r="A1" s="1"/>
      <c r="J1" s="2"/>
      <c r="K1" s="2"/>
      <c r="L1" s="2"/>
      <c r="N1" s="3"/>
      <c r="O1" s="3"/>
    </row>
    <row r="2" spans="1:19" ht="4.5" customHeight="1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84" t="s">
        <v>178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77" t="s">
        <v>0</v>
      </c>
      <c r="D7" s="75"/>
      <c r="E7" s="75"/>
      <c r="F7" s="75"/>
      <c r="G7" s="75"/>
      <c r="H7" s="5"/>
      <c r="I7" s="5"/>
      <c r="J7" s="2"/>
      <c r="K7" s="2"/>
      <c r="L7" s="2"/>
      <c r="N7" s="3"/>
      <c r="O7" s="3"/>
    </row>
    <row r="8" spans="1:19">
      <c r="A8" s="1"/>
      <c r="B8" s="5"/>
      <c r="C8" s="75"/>
      <c r="D8" s="75"/>
      <c r="E8" s="75"/>
      <c r="F8" s="75"/>
      <c r="G8" s="75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8" t="s">
        <v>10</v>
      </c>
      <c r="O10" s="9" t="s">
        <v>11</v>
      </c>
      <c r="P10" s="10"/>
      <c r="Q10" s="68" t="s">
        <v>12</v>
      </c>
      <c r="R10" s="69"/>
      <c r="S10" s="70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13</v>
      </c>
      <c r="K11" s="11" t="s">
        <v>14</v>
      </c>
      <c r="L11" s="11"/>
      <c r="N11" s="3"/>
      <c r="O11" s="3"/>
    </row>
    <row r="12" spans="1:19" ht="21">
      <c r="A12" s="71" t="s">
        <v>15</v>
      </c>
      <c r="B12" s="12" t="s">
        <v>16</v>
      </c>
      <c r="C12" s="6" t="s">
        <v>17</v>
      </c>
      <c r="D12" s="13">
        <v>2</v>
      </c>
      <c r="E12" s="13">
        <v>2</v>
      </c>
      <c r="F12" s="13">
        <v>0</v>
      </c>
      <c r="G12" s="6">
        <v>1</v>
      </c>
      <c r="H12" s="6" t="s">
        <v>18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19</v>
      </c>
      <c r="O12" s="17" t="s">
        <v>20</v>
      </c>
      <c r="P12" s="18"/>
      <c r="Q12" s="74" t="s">
        <v>175</v>
      </c>
      <c r="R12" s="75"/>
      <c r="S12" s="75"/>
    </row>
    <row r="13" spans="1:19" ht="21">
      <c r="A13" s="72"/>
      <c r="B13" s="19" t="s">
        <v>21</v>
      </c>
      <c r="C13" s="20" t="s">
        <v>17</v>
      </c>
      <c r="D13" s="21">
        <v>2</v>
      </c>
      <c r="E13" s="21">
        <v>2</v>
      </c>
      <c r="F13" s="21">
        <v>1</v>
      </c>
      <c r="G13" s="21">
        <v>1</v>
      </c>
      <c r="H13" s="20" t="s">
        <v>22</v>
      </c>
      <c r="I13" s="22">
        <v>168.29</v>
      </c>
      <c r="J13" s="22">
        <v>94.94</v>
      </c>
      <c r="K13" s="22">
        <v>73.349999999999994</v>
      </c>
      <c r="L13" s="23">
        <v>382000</v>
      </c>
      <c r="M13" s="16">
        <f t="shared" si="0"/>
        <v>2269.8912591360154</v>
      </c>
      <c r="N13" s="17" t="s">
        <v>23</v>
      </c>
      <c r="O13" s="17"/>
      <c r="P13" s="18"/>
      <c r="Q13" s="76" t="s">
        <v>24</v>
      </c>
      <c r="R13" s="75"/>
      <c r="S13" s="75"/>
    </row>
    <row r="14" spans="1:19" ht="15.75">
      <c r="A14" s="72"/>
      <c r="B14" s="19" t="s">
        <v>25</v>
      </c>
      <c r="C14" s="20" t="s">
        <v>26</v>
      </c>
      <c r="D14" s="21">
        <v>2</v>
      </c>
      <c r="E14" s="21">
        <v>2</v>
      </c>
      <c r="F14" s="21">
        <v>3</v>
      </c>
      <c r="G14" s="20">
        <v>0</v>
      </c>
      <c r="H14" s="20" t="s">
        <v>27</v>
      </c>
      <c r="I14" s="22">
        <v>158.63999999999999</v>
      </c>
      <c r="J14" s="22">
        <v>69.94</v>
      </c>
      <c r="K14" s="22">
        <v>86.7</v>
      </c>
      <c r="L14" s="24" t="s">
        <v>28</v>
      </c>
      <c r="M14" s="16"/>
      <c r="N14" s="17" t="s">
        <v>29</v>
      </c>
      <c r="O14" s="17"/>
    </row>
    <row r="15" spans="1:19" ht="26.25">
      <c r="A15" s="72"/>
      <c r="B15" s="42" t="s">
        <v>30</v>
      </c>
      <c r="C15" s="43" t="s">
        <v>26</v>
      </c>
      <c r="D15" s="45">
        <v>2</v>
      </c>
      <c r="E15" s="45">
        <v>2</v>
      </c>
      <c r="F15" s="45">
        <v>2</v>
      </c>
      <c r="G15" s="45">
        <v>0</v>
      </c>
      <c r="H15" s="43" t="s">
        <v>22</v>
      </c>
      <c r="I15" s="46">
        <v>126.81</v>
      </c>
      <c r="J15" s="46">
        <v>53.46</v>
      </c>
      <c r="K15" s="46">
        <v>73.349999999999994</v>
      </c>
      <c r="L15" s="59" t="s">
        <v>28</v>
      </c>
      <c r="M15" s="16" t="e">
        <f t="shared" ref="M15:M20" si="1">L15/I15</f>
        <v>#VALUE!</v>
      </c>
      <c r="N15" s="17" t="s">
        <v>31</v>
      </c>
      <c r="O15" s="17"/>
      <c r="P15" s="10"/>
      <c r="Q15" s="68" t="s">
        <v>32</v>
      </c>
      <c r="R15" s="69"/>
      <c r="S15" s="70"/>
    </row>
    <row r="16" spans="1:19" ht="15.75">
      <c r="A16" s="72"/>
      <c r="B16" s="12" t="s">
        <v>33</v>
      </c>
      <c r="C16" s="6" t="s">
        <v>34</v>
      </c>
      <c r="D16" s="13">
        <v>2</v>
      </c>
      <c r="E16" s="13">
        <v>2</v>
      </c>
      <c r="F16" s="13">
        <v>2</v>
      </c>
      <c r="G16" s="13">
        <v>0</v>
      </c>
      <c r="H16" s="6" t="s">
        <v>22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35</v>
      </c>
      <c r="O16" s="17" t="s">
        <v>20</v>
      </c>
    </row>
    <row r="17" spans="1:19" ht="21">
      <c r="A17" s="72"/>
      <c r="B17" s="25" t="s">
        <v>36</v>
      </c>
      <c r="C17" s="26" t="s">
        <v>34</v>
      </c>
      <c r="D17" s="27">
        <v>2</v>
      </c>
      <c r="E17" s="27">
        <v>2</v>
      </c>
      <c r="F17" s="27">
        <v>2</v>
      </c>
      <c r="G17" s="27">
        <v>0</v>
      </c>
      <c r="H17" s="26" t="s">
        <v>22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37</v>
      </c>
      <c r="O17" s="17" t="s">
        <v>20</v>
      </c>
      <c r="P17" s="18"/>
      <c r="Q17" s="74" t="s">
        <v>176</v>
      </c>
      <c r="R17" s="75"/>
      <c r="S17" s="75"/>
    </row>
    <row r="18" spans="1:19" ht="21">
      <c r="A18" s="72"/>
      <c r="B18" s="12" t="s">
        <v>38</v>
      </c>
      <c r="C18" s="6" t="s">
        <v>39</v>
      </c>
      <c r="D18" s="13">
        <v>2</v>
      </c>
      <c r="E18" s="13">
        <v>2</v>
      </c>
      <c r="F18" s="13">
        <v>2</v>
      </c>
      <c r="G18" s="13">
        <v>0</v>
      </c>
      <c r="H18" s="6" t="s">
        <v>22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40</v>
      </c>
      <c r="O18" s="17" t="s">
        <v>20</v>
      </c>
      <c r="P18" s="18"/>
      <c r="Q18" s="74" t="s">
        <v>174</v>
      </c>
      <c r="R18" s="75"/>
      <c r="S18" s="75"/>
    </row>
    <row r="19" spans="1:19" ht="15.75">
      <c r="A19" s="73"/>
      <c r="B19" s="12" t="s">
        <v>41</v>
      </c>
      <c r="C19" s="6" t="s">
        <v>39</v>
      </c>
      <c r="D19" s="13">
        <v>2</v>
      </c>
      <c r="E19" s="13">
        <v>2</v>
      </c>
      <c r="F19" s="13">
        <v>2</v>
      </c>
      <c r="G19" s="13">
        <v>0</v>
      </c>
      <c r="H19" s="6" t="s">
        <v>22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42</v>
      </c>
      <c r="O19" s="17" t="s">
        <v>20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68" t="s">
        <v>43</v>
      </c>
      <c r="R21" s="69"/>
      <c r="S21" s="70"/>
    </row>
    <row r="22" spans="1:19" ht="15.75" customHeight="1">
      <c r="A22" s="71" t="s">
        <v>44</v>
      </c>
      <c r="B22" s="42" t="s">
        <v>45</v>
      </c>
      <c r="C22" s="43" t="s">
        <v>46</v>
      </c>
      <c r="D22" s="45">
        <v>2</v>
      </c>
      <c r="E22" s="45">
        <v>2</v>
      </c>
      <c r="F22" s="45">
        <v>1</v>
      </c>
      <c r="G22" s="45">
        <v>1</v>
      </c>
      <c r="H22" s="43" t="s">
        <v>22</v>
      </c>
      <c r="I22" s="46">
        <v>151.13</v>
      </c>
      <c r="J22" s="46">
        <v>77.510000000000005</v>
      </c>
      <c r="K22" s="46">
        <v>73.62</v>
      </c>
      <c r="L22" s="51" t="s">
        <v>28</v>
      </c>
      <c r="M22" s="16" t="e">
        <f>L22/I22</f>
        <v>#VALUE!</v>
      </c>
      <c r="N22" s="17" t="s">
        <v>47</v>
      </c>
      <c r="O22" s="17"/>
    </row>
    <row r="23" spans="1:19" ht="21" customHeight="1">
      <c r="A23" s="72"/>
      <c r="B23" s="19" t="s">
        <v>48</v>
      </c>
      <c r="C23" s="20" t="s">
        <v>17</v>
      </c>
      <c r="D23" s="21">
        <v>3</v>
      </c>
      <c r="E23" s="21">
        <v>2</v>
      </c>
      <c r="F23" s="21">
        <v>2</v>
      </c>
      <c r="G23" s="21">
        <v>0</v>
      </c>
      <c r="H23" s="20" t="s">
        <v>49</v>
      </c>
      <c r="I23" s="22">
        <v>153.32</v>
      </c>
      <c r="J23" s="22">
        <v>53.33</v>
      </c>
      <c r="K23" s="22">
        <v>99.99</v>
      </c>
      <c r="L23" s="24" t="s">
        <v>28</v>
      </c>
      <c r="M23" s="16"/>
      <c r="N23" s="17" t="s">
        <v>50</v>
      </c>
      <c r="O23" s="17"/>
      <c r="P23" s="18"/>
      <c r="Q23" s="74" t="s">
        <v>177</v>
      </c>
      <c r="R23" s="75"/>
      <c r="S23" s="75"/>
    </row>
    <row r="24" spans="1:19" ht="21.75" customHeight="1">
      <c r="A24" s="72"/>
      <c r="B24" s="47" t="s">
        <v>51</v>
      </c>
      <c r="C24" s="48" t="s">
        <v>17</v>
      </c>
      <c r="D24" s="49">
        <v>2</v>
      </c>
      <c r="E24" s="49">
        <v>2</v>
      </c>
      <c r="F24" s="49">
        <v>1</v>
      </c>
      <c r="G24" s="49">
        <v>0</v>
      </c>
      <c r="H24" s="48" t="s">
        <v>52</v>
      </c>
      <c r="I24" s="50">
        <v>115.05</v>
      </c>
      <c r="J24" s="50">
        <v>25.44</v>
      </c>
      <c r="K24" s="50">
        <v>89.61</v>
      </c>
      <c r="L24" s="24" t="s">
        <v>28</v>
      </c>
      <c r="M24" s="16"/>
      <c r="N24" s="17" t="s">
        <v>53</v>
      </c>
      <c r="O24" s="17"/>
      <c r="P24" s="18"/>
      <c r="Q24" s="76" t="s">
        <v>54</v>
      </c>
      <c r="R24" s="75"/>
      <c r="S24" s="75"/>
    </row>
    <row r="25" spans="1:19" ht="15.75" customHeight="1">
      <c r="A25" s="72"/>
      <c r="B25" s="60" t="s">
        <v>55</v>
      </c>
      <c r="C25" s="61" t="s">
        <v>17</v>
      </c>
      <c r="D25" s="62">
        <v>2</v>
      </c>
      <c r="E25" s="62">
        <v>2</v>
      </c>
      <c r="F25" s="62">
        <v>1</v>
      </c>
      <c r="G25" s="62">
        <v>1</v>
      </c>
      <c r="H25" s="61" t="s">
        <v>56</v>
      </c>
      <c r="I25" s="63">
        <v>144.57999999999998</v>
      </c>
      <c r="J25" s="63">
        <v>56.18</v>
      </c>
      <c r="K25" s="63">
        <v>88.4</v>
      </c>
      <c r="L25" s="64">
        <v>388900</v>
      </c>
      <c r="M25" s="16"/>
      <c r="N25" s="17" t="s">
        <v>57</v>
      </c>
      <c r="O25" s="17" t="s">
        <v>20</v>
      </c>
    </row>
    <row r="26" spans="1:19" ht="22.5" customHeight="1">
      <c r="A26" s="72"/>
      <c r="B26" s="42" t="s">
        <v>58</v>
      </c>
      <c r="C26" s="43" t="s">
        <v>26</v>
      </c>
      <c r="D26" s="45">
        <v>2</v>
      </c>
      <c r="E26" s="45">
        <v>2</v>
      </c>
      <c r="F26" s="45">
        <v>2</v>
      </c>
      <c r="G26" s="45">
        <v>0</v>
      </c>
      <c r="H26" s="43" t="s">
        <v>22</v>
      </c>
      <c r="I26" s="46">
        <v>124.25</v>
      </c>
      <c r="J26" s="46">
        <v>50.63</v>
      </c>
      <c r="K26" s="46">
        <v>73.62</v>
      </c>
      <c r="L26" s="51" t="s">
        <v>28</v>
      </c>
      <c r="M26" s="16" t="e">
        <f t="shared" ref="M26:M28" si="2">L26/I26</f>
        <v>#VALUE!</v>
      </c>
      <c r="N26" s="17" t="s">
        <v>59</v>
      </c>
      <c r="O26" s="17"/>
      <c r="P26" s="10"/>
      <c r="Q26" s="68" t="s">
        <v>60</v>
      </c>
      <c r="R26" s="69"/>
      <c r="S26" s="70"/>
    </row>
    <row r="27" spans="1:19" ht="15.75" customHeight="1">
      <c r="A27" s="72"/>
      <c r="B27" s="42" t="s">
        <v>61</v>
      </c>
      <c r="C27" s="43" t="s">
        <v>26</v>
      </c>
      <c r="D27" s="44">
        <v>3</v>
      </c>
      <c r="E27" s="45">
        <v>2</v>
      </c>
      <c r="F27" s="45">
        <v>2</v>
      </c>
      <c r="G27" s="45">
        <v>0</v>
      </c>
      <c r="H27" s="43" t="s">
        <v>49</v>
      </c>
      <c r="I27" s="46">
        <v>153.32</v>
      </c>
      <c r="J27" s="46">
        <v>53.33</v>
      </c>
      <c r="K27" s="46">
        <v>99.99</v>
      </c>
      <c r="L27" s="24" t="s">
        <v>28</v>
      </c>
      <c r="M27" s="16" t="e">
        <f t="shared" si="2"/>
        <v>#VALUE!</v>
      </c>
      <c r="N27" s="17" t="s">
        <v>62</v>
      </c>
      <c r="O27" s="17"/>
    </row>
    <row r="28" spans="1:19" ht="20.25" customHeight="1">
      <c r="A28" s="72"/>
      <c r="B28" s="19" t="s">
        <v>63</v>
      </c>
      <c r="C28" s="20" t="s">
        <v>26</v>
      </c>
      <c r="D28" s="21">
        <v>2</v>
      </c>
      <c r="E28" s="21">
        <v>2</v>
      </c>
      <c r="F28" s="21">
        <v>1</v>
      </c>
      <c r="G28" s="21">
        <v>0</v>
      </c>
      <c r="H28" s="20" t="s">
        <v>52</v>
      </c>
      <c r="I28" s="22">
        <v>115.05</v>
      </c>
      <c r="J28" s="22">
        <v>25.44</v>
      </c>
      <c r="K28" s="22">
        <v>89.61</v>
      </c>
      <c r="L28" s="24" t="s">
        <v>28</v>
      </c>
      <c r="M28" s="16" t="e">
        <f t="shared" si="2"/>
        <v>#VALUE!</v>
      </c>
      <c r="N28" s="17" t="s">
        <v>64</v>
      </c>
      <c r="O28" s="17"/>
      <c r="P28" s="18"/>
      <c r="Q28" s="76" t="s">
        <v>65</v>
      </c>
      <c r="R28" s="75"/>
      <c r="S28" s="75"/>
    </row>
    <row r="29" spans="1:19" ht="22.5" customHeight="1">
      <c r="A29" s="72"/>
      <c r="B29" s="19" t="s">
        <v>66</v>
      </c>
      <c r="C29" s="20" t="s">
        <v>26</v>
      </c>
      <c r="D29" s="21">
        <v>2</v>
      </c>
      <c r="E29" s="21">
        <v>2</v>
      </c>
      <c r="F29" s="21">
        <v>2</v>
      </c>
      <c r="G29" s="21">
        <v>0</v>
      </c>
      <c r="H29" s="20" t="s">
        <v>67</v>
      </c>
      <c r="I29" s="22">
        <v>125.48</v>
      </c>
      <c r="J29" s="22">
        <v>37.08</v>
      </c>
      <c r="K29" s="22">
        <v>88.4</v>
      </c>
      <c r="L29" s="24" t="s">
        <v>28</v>
      </c>
      <c r="M29" s="16"/>
      <c r="N29" s="17" t="s">
        <v>68</v>
      </c>
      <c r="O29" s="17"/>
      <c r="P29" s="18"/>
      <c r="Q29" s="76" t="s">
        <v>69</v>
      </c>
      <c r="R29" s="75"/>
      <c r="S29" s="75"/>
    </row>
    <row r="30" spans="1:19" ht="19.5" customHeight="1">
      <c r="A30" s="72"/>
      <c r="B30" s="12" t="s">
        <v>70</v>
      </c>
      <c r="C30" s="6" t="s">
        <v>34</v>
      </c>
      <c r="D30" s="13">
        <v>2</v>
      </c>
      <c r="E30" s="13">
        <v>2</v>
      </c>
      <c r="F30" s="13">
        <v>2</v>
      </c>
      <c r="G30" s="13">
        <v>0</v>
      </c>
      <c r="H30" s="6" t="s">
        <v>22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71</v>
      </c>
      <c r="O30" s="17" t="s">
        <v>20</v>
      </c>
    </row>
    <row r="31" spans="1:19" ht="15.75" customHeight="1">
      <c r="A31" s="72"/>
      <c r="B31" s="19" t="s">
        <v>72</v>
      </c>
      <c r="C31" s="20" t="s">
        <v>34</v>
      </c>
      <c r="D31" s="21">
        <v>3</v>
      </c>
      <c r="E31" s="21">
        <v>2</v>
      </c>
      <c r="F31" s="21">
        <v>2</v>
      </c>
      <c r="G31" s="21">
        <v>0</v>
      </c>
      <c r="H31" s="20" t="s">
        <v>49</v>
      </c>
      <c r="I31" s="22">
        <v>153.32</v>
      </c>
      <c r="J31" s="22">
        <v>53.35</v>
      </c>
      <c r="K31" s="22">
        <v>99.99</v>
      </c>
      <c r="L31" s="24" t="s">
        <v>28</v>
      </c>
      <c r="M31" s="16"/>
      <c r="N31" s="17" t="s">
        <v>73</v>
      </c>
      <c r="O31" s="17"/>
    </row>
    <row r="32" spans="1:19" ht="15.75" customHeight="1">
      <c r="A32" s="72"/>
      <c r="B32" s="47" t="s">
        <v>74</v>
      </c>
      <c r="C32" s="48" t="s">
        <v>34</v>
      </c>
      <c r="D32" s="49">
        <v>2</v>
      </c>
      <c r="E32" s="49">
        <v>2</v>
      </c>
      <c r="F32" s="49">
        <v>1</v>
      </c>
      <c r="G32" s="49">
        <v>0</v>
      </c>
      <c r="H32" s="48" t="s">
        <v>52</v>
      </c>
      <c r="I32" s="50">
        <v>115.05</v>
      </c>
      <c r="J32" s="50">
        <v>25.44</v>
      </c>
      <c r="K32" s="50">
        <v>89.61</v>
      </c>
      <c r="L32" s="24" t="s">
        <v>28</v>
      </c>
      <c r="M32" s="16" t="e">
        <f t="shared" ref="M32:M34" si="3">L32/I32</f>
        <v>#VALUE!</v>
      </c>
      <c r="N32" s="17" t="s">
        <v>75</v>
      </c>
      <c r="O32" s="17"/>
    </row>
    <row r="33" spans="1:15" ht="15.75" customHeight="1">
      <c r="A33" s="72"/>
      <c r="B33" s="42" t="s">
        <v>76</v>
      </c>
      <c r="C33" s="43" t="s">
        <v>34</v>
      </c>
      <c r="D33" s="45">
        <v>2</v>
      </c>
      <c r="E33" s="45">
        <v>2</v>
      </c>
      <c r="F33" s="45">
        <v>2</v>
      </c>
      <c r="G33" s="45">
        <v>0</v>
      </c>
      <c r="H33" s="43" t="s">
        <v>67</v>
      </c>
      <c r="I33" s="46">
        <v>122.15</v>
      </c>
      <c r="J33" s="46">
        <v>33.75</v>
      </c>
      <c r="K33" s="46">
        <v>88.4</v>
      </c>
      <c r="L33" s="51" t="s">
        <v>28</v>
      </c>
      <c r="M33" s="16" t="e">
        <f t="shared" si="3"/>
        <v>#VALUE!</v>
      </c>
      <c r="N33" s="17" t="s">
        <v>77</v>
      </c>
      <c r="O33" s="17" t="s">
        <v>20</v>
      </c>
    </row>
    <row r="34" spans="1:15" ht="15.75" customHeight="1">
      <c r="A34" s="72"/>
      <c r="B34" s="12" t="s">
        <v>78</v>
      </c>
      <c r="C34" s="6" t="s">
        <v>39</v>
      </c>
      <c r="D34" s="13">
        <v>2</v>
      </c>
      <c r="E34" s="13">
        <v>2</v>
      </c>
      <c r="F34" s="13">
        <v>2</v>
      </c>
      <c r="G34" s="13">
        <v>0</v>
      </c>
      <c r="H34" s="6" t="s">
        <v>22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79</v>
      </c>
      <c r="O34" s="17" t="s">
        <v>20</v>
      </c>
    </row>
    <row r="35" spans="1:15" ht="15.75" customHeight="1">
      <c r="A35" s="72"/>
      <c r="B35" s="19" t="s">
        <v>80</v>
      </c>
      <c r="C35" s="20" t="s">
        <v>39</v>
      </c>
      <c r="D35" s="21">
        <v>3</v>
      </c>
      <c r="E35" s="21">
        <v>2</v>
      </c>
      <c r="F35" s="21">
        <v>2</v>
      </c>
      <c r="G35" s="21">
        <v>0</v>
      </c>
      <c r="H35" s="20" t="s">
        <v>22</v>
      </c>
      <c r="I35" s="22">
        <v>255.53</v>
      </c>
      <c r="J35" s="22">
        <v>155.54</v>
      </c>
      <c r="K35" s="22">
        <v>99.99</v>
      </c>
      <c r="L35" s="24" t="s">
        <v>28</v>
      </c>
      <c r="M35" s="16"/>
      <c r="N35" s="17" t="s">
        <v>81</v>
      </c>
      <c r="O35" s="17"/>
    </row>
    <row r="36" spans="1:15" ht="15.75" customHeight="1">
      <c r="A36" s="72"/>
      <c r="B36" s="12" t="s">
        <v>82</v>
      </c>
      <c r="C36" s="6" t="s">
        <v>39</v>
      </c>
      <c r="D36" s="13">
        <v>2</v>
      </c>
      <c r="E36" s="13">
        <v>2</v>
      </c>
      <c r="F36" s="13">
        <v>2</v>
      </c>
      <c r="G36" s="13">
        <v>0</v>
      </c>
      <c r="H36" s="6" t="s">
        <v>52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83</v>
      </c>
      <c r="O36" s="17" t="s">
        <v>20</v>
      </c>
    </row>
    <row r="37" spans="1:15" ht="15.75" customHeight="1">
      <c r="A37" s="73"/>
      <c r="B37" s="12" t="s">
        <v>84</v>
      </c>
      <c r="C37" s="6" t="s">
        <v>39</v>
      </c>
      <c r="D37" s="13">
        <v>2</v>
      </c>
      <c r="E37" s="13">
        <v>2</v>
      </c>
      <c r="F37" s="13">
        <v>2</v>
      </c>
      <c r="G37" s="13">
        <v>0</v>
      </c>
      <c r="H37" s="6" t="s">
        <v>67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85</v>
      </c>
      <c r="O37" s="17" t="s">
        <v>20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78" t="s">
        <v>86</v>
      </c>
      <c r="B40" s="52" t="s">
        <v>87</v>
      </c>
      <c r="C40" s="53" t="s">
        <v>88</v>
      </c>
      <c r="D40" s="54">
        <v>2</v>
      </c>
      <c r="E40" s="54">
        <v>2</v>
      </c>
      <c r="F40" s="54">
        <v>1</v>
      </c>
      <c r="G40" s="54">
        <v>1</v>
      </c>
      <c r="H40" s="53" t="s">
        <v>67</v>
      </c>
      <c r="I40" s="55">
        <v>125.66</v>
      </c>
      <c r="J40" s="55">
        <v>52.74</v>
      </c>
      <c r="K40" s="55">
        <v>73.92</v>
      </c>
      <c r="L40" s="56">
        <v>396650</v>
      </c>
      <c r="M40" s="16">
        <f t="shared" ref="M40:M48" si="5">L40/I40</f>
        <v>3156.5335031036129</v>
      </c>
      <c r="N40" s="8" t="s">
        <v>89</v>
      </c>
      <c r="O40" s="57" t="s">
        <v>20</v>
      </c>
    </row>
    <row r="41" spans="1:15" ht="15.75" customHeight="1">
      <c r="A41" s="72"/>
      <c r="B41" s="12" t="s">
        <v>90</v>
      </c>
      <c r="C41" s="6" t="s">
        <v>88</v>
      </c>
      <c r="D41" s="36">
        <v>3</v>
      </c>
      <c r="E41" s="13">
        <v>2</v>
      </c>
      <c r="F41" s="13">
        <v>1</v>
      </c>
      <c r="G41" s="13">
        <v>1</v>
      </c>
      <c r="H41" s="53" t="s">
        <v>67</v>
      </c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91</v>
      </c>
      <c r="O41" s="17" t="s">
        <v>20</v>
      </c>
    </row>
    <row r="42" spans="1:15" ht="15.75" customHeight="1">
      <c r="A42" s="72"/>
      <c r="B42" s="42" t="s">
        <v>92</v>
      </c>
      <c r="C42" s="43" t="s">
        <v>26</v>
      </c>
      <c r="D42" s="45">
        <v>2</v>
      </c>
      <c r="E42" s="45">
        <v>2</v>
      </c>
      <c r="F42" s="45">
        <v>2</v>
      </c>
      <c r="G42" s="45">
        <v>0</v>
      </c>
      <c r="H42" s="43" t="s">
        <v>67</v>
      </c>
      <c r="I42" s="46">
        <v>112.92</v>
      </c>
      <c r="J42" s="46">
        <v>39</v>
      </c>
      <c r="K42" s="46">
        <v>73.92</v>
      </c>
      <c r="L42" s="51" t="s">
        <v>28</v>
      </c>
      <c r="M42" s="16" t="e">
        <f t="shared" si="5"/>
        <v>#VALUE!</v>
      </c>
      <c r="N42" s="17" t="s">
        <v>93</v>
      </c>
      <c r="O42" s="17"/>
    </row>
    <row r="43" spans="1:15" ht="15.75" customHeight="1">
      <c r="A43" s="72"/>
      <c r="B43" s="12" t="s">
        <v>94</v>
      </c>
      <c r="C43" s="6" t="s">
        <v>26</v>
      </c>
      <c r="D43" s="36">
        <v>3</v>
      </c>
      <c r="E43" s="13">
        <v>2</v>
      </c>
      <c r="F43" s="13">
        <v>2</v>
      </c>
      <c r="G43" s="13">
        <v>0</v>
      </c>
      <c r="H43" s="65" t="s">
        <v>67</v>
      </c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95</v>
      </c>
      <c r="O43" s="17" t="s">
        <v>20</v>
      </c>
    </row>
    <row r="44" spans="1:15" ht="15.75" customHeight="1">
      <c r="A44" s="72"/>
      <c r="B44" s="42" t="s">
        <v>96</v>
      </c>
      <c r="C44" s="43" t="s">
        <v>34</v>
      </c>
      <c r="D44" s="45">
        <v>2</v>
      </c>
      <c r="E44" s="45">
        <v>2</v>
      </c>
      <c r="F44" s="45">
        <v>2</v>
      </c>
      <c r="G44" s="45">
        <v>0</v>
      </c>
      <c r="H44" s="43" t="s">
        <v>67</v>
      </c>
      <c r="I44" s="46">
        <v>109.32</v>
      </c>
      <c r="J44" s="46">
        <v>35.4</v>
      </c>
      <c r="K44" s="46">
        <v>73.92</v>
      </c>
      <c r="L44" s="51" t="s">
        <v>28</v>
      </c>
      <c r="M44" s="16" t="e">
        <f t="shared" si="5"/>
        <v>#VALUE!</v>
      </c>
      <c r="N44" s="17" t="s">
        <v>97</v>
      </c>
      <c r="O44" s="17"/>
    </row>
    <row r="45" spans="1:15" ht="25.5" customHeight="1">
      <c r="A45" s="72"/>
      <c r="B45" s="12" t="s">
        <v>98</v>
      </c>
      <c r="C45" s="6" t="s">
        <v>34</v>
      </c>
      <c r="D45" s="36">
        <v>3</v>
      </c>
      <c r="E45" s="13">
        <v>2</v>
      </c>
      <c r="F45" s="13">
        <v>2</v>
      </c>
      <c r="G45" s="13">
        <v>0</v>
      </c>
      <c r="H45" s="65" t="s">
        <v>67</v>
      </c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99</v>
      </c>
      <c r="O45" s="17" t="s">
        <v>20</v>
      </c>
    </row>
    <row r="46" spans="1:15" ht="15.75" customHeight="1">
      <c r="A46" s="72"/>
      <c r="B46" s="12" t="s">
        <v>100</v>
      </c>
      <c r="C46" s="6" t="s">
        <v>39</v>
      </c>
      <c r="D46" s="13">
        <v>2</v>
      </c>
      <c r="E46" s="13">
        <v>2</v>
      </c>
      <c r="F46" s="13">
        <v>2</v>
      </c>
      <c r="G46" s="13">
        <v>0</v>
      </c>
      <c r="H46" s="65" t="s">
        <v>67</v>
      </c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101</v>
      </c>
      <c r="O46" s="17" t="s">
        <v>20</v>
      </c>
    </row>
    <row r="47" spans="1:15" ht="15.75" customHeight="1">
      <c r="A47" s="73"/>
      <c r="B47" s="12" t="s">
        <v>102</v>
      </c>
      <c r="C47" s="6" t="s">
        <v>39</v>
      </c>
      <c r="D47" s="36">
        <v>3</v>
      </c>
      <c r="E47" s="13">
        <v>2</v>
      </c>
      <c r="F47" s="13">
        <v>2</v>
      </c>
      <c r="G47" s="13">
        <v>0</v>
      </c>
      <c r="H47" s="65" t="s">
        <v>67</v>
      </c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103</v>
      </c>
      <c r="O47" s="17" t="s">
        <v>20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71" t="s">
        <v>104</v>
      </c>
      <c r="B50" s="12" t="s">
        <v>105</v>
      </c>
      <c r="C50" s="6" t="s">
        <v>17</v>
      </c>
      <c r="D50" s="13">
        <v>2</v>
      </c>
      <c r="E50" s="13">
        <v>2</v>
      </c>
      <c r="F50" s="13">
        <v>1</v>
      </c>
      <c r="G50" s="13">
        <v>1</v>
      </c>
      <c r="H50" s="65" t="s">
        <v>67</v>
      </c>
      <c r="I50" s="14">
        <v>131.53</v>
      </c>
      <c r="J50" s="14">
        <v>57.48</v>
      </c>
      <c r="K50" s="14">
        <v>74.05</v>
      </c>
      <c r="L50" s="15">
        <v>410300</v>
      </c>
      <c r="M50" s="16">
        <f>L50/I50</f>
        <v>3119.4404318406446</v>
      </c>
      <c r="N50" s="17" t="s">
        <v>106</v>
      </c>
      <c r="O50" s="17" t="s">
        <v>20</v>
      </c>
    </row>
    <row r="51" spans="1:17" ht="15.75" customHeight="1">
      <c r="A51" s="72"/>
      <c r="B51" s="31" t="s">
        <v>107</v>
      </c>
      <c r="C51" s="32" t="s">
        <v>17</v>
      </c>
      <c r="D51" s="36">
        <v>3</v>
      </c>
      <c r="E51" s="33">
        <v>2</v>
      </c>
      <c r="F51" s="33">
        <v>1</v>
      </c>
      <c r="G51" s="33">
        <v>1</v>
      </c>
      <c r="H51" s="65" t="s">
        <v>67</v>
      </c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108</v>
      </c>
      <c r="O51" s="17" t="s">
        <v>20</v>
      </c>
      <c r="P51" s="5"/>
      <c r="Q51" s="5"/>
    </row>
    <row r="52" spans="1:17" ht="15.75" customHeight="1">
      <c r="A52" s="72"/>
      <c r="B52" s="52" t="s">
        <v>109</v>
      </c>
      <c r="C52" s="53" t="s">
        <v>26</v>
      </c>
      <c r="D52" s="54">
        <v>2</v>
      </c>
      <c r="E52" s="54">
        <v>2</v>
      </c>
      <c r="F52" s="54">
        <v>2</v>
      </c>
      <c r="G52" s="54">
        <v>0</v>
      </c>
      <c r="H52" s="65" t="s">
        <v>67</v>
      </c>
      <c r="I52" s="55">
        <v>113.35</v>
      </c>
      <c r="J52" s="55">
        <v>39.299999999999997</v>
      </c>
      <c r="K52" s="55">
        <v>74.05</v>
      </c>
      <c r="L52" s="56">
        <v>375100</v>
      </c>
      <c r="M52" s="16">
        <f t="shared" ref="M52:M58" si="6">L52/I52</f>
        <v>3309.219232465814</v>
      </c>
      <c r="N52" s="17" t="s">
        <v>110</v>
      </c>
      <c r="O52" s="58" t="s">
        <v>20</v>
      </c>
    </row>
    <row r="53" spans="1:17" ht="15.75" customHeight="1">
      <c r="A53" s="72"/>
      <c r="B53" s="12" t="s">
        <v>111</v>
      </c>
      <c r="C53" s="6" t="s">
        <v>26</v>
      </c>
      <c r="D53" s="36">
        <v>3</v>
      </c>
      <c r="E53" s="13">
        <v>2</v>
      </c>
      <c r="F53" s="13">
        <v>2</v>
      </c>
      <c r="G53" s="13">
        <v>0</v>
      </c>
      <c r="H53" s="65" t="s">
        <v>67</v>
      </c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112</v>
      </c>
      <c r="O53" s="17" t="s">
        <v>20</v>
      </c>
    </row>
    <row r="54" spans="1:17" ht="15.75" customHeight="1">
      <c r="A54" s="72"/>
      <c r="B54" s="42" t="s">
        <v>113</v>
      </c>
      <c r="C54" s="43" t="s">
        <v>34</v>
      </c>
      <c r="D54" s="45">
        <v>2</v>
      </c>
      <c r="E54" s="45">
        <v>2</v>
      </c>
      <c r="F54" s="45">
        <v>2</v>
      </c>
      <c r="G54" s="45">
        <v>0</v>
      </c>
      <c r="H54" s="43" t="s">
        <v>67</v>
      </c>
      <c r="I54" s="46">
        <v>109.75</v>
      </c>
      <c r="J54" s="46">
        <v>35.700000000000003</v>
      </c>
      <c r="K54" s="46">
        <v>74.05</v>
      </c>
      <c r="L54" s="51" t="s">
        <v>28</v>
      </c>
      <c r="M54" s="16" t="e">
        <f t="shared" si="6"/>
        <v>#VALUE!</v>
      </c>
      <c r="N54" s="17" t="s">
        <v>114</v>
      </c>
      <c r="O54" s="17"/>
    </row>
    <row r="55" spans="1:17" ht="15.75" customHeight="1">
      <c r="A55" s="72"/>
      <c r="B55" s="19" t="s">
        <v>115</v>
      </c>
      <c r="C55" s="20" t="s">
        <v>34</v>
      </c>
      <c r="D55" s="21">
        <v>3</v>
      </c>
      <c r="E55" s="21">
        <v>2</v>
      </c>
      <c r="F55" s="21">
        <v>2</v>
      </c>
      <c r="G55" s="21">
        <v>0</v>
      </c>
      <c r="H55" s="66" t="s">
        <v>67</v>
      </c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116</v>
      </c>
      <c r="O55" s="17"/>
    </row>
    <row r="56" spans="1:17" ht="15.75" customHeight="1">
      <c r="A56" s="72"/>
      <c r="B56" s="25" t="s">
        <v>117</v>
      </c>
      <c r="C56" s="26" t="s">
        <v>39</v>
      </c>
      <c r="D56" s="27">
        <v>2</v>
      </c>
      <c r="E56" s="27">
        <v>2</v>
      </c>
      <c r="F56" s="27">
        <v>2</v>
      </c>
      <c r="G56" s="27">
        <v>0</v>
      </c>
      <c r="H56" s="67" t="s">
        <v>67</v>
      </c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118</v>
      </c>
      <c r="O56" s="17" t="s">
        <v>20</v>
      </c>
    </row>
    <row r="57" spans="1:17" ht="15.75" customHeight="1">
      <c r="A57" s="73"/>
      <c r="B57" s="12" t="s">
        <v>119</v>
      </c>
      <c r="C57" s="6" t="s">
        <v>39</v>
      </c>
      <c r="D57" s="36">
        <v>3</v>
      </c>
      <c r="E57" s="13">
        <v>2</v>
      </c>
      <c r="F57" s="13">
        <v>2</v>
      </c>
      <c r="G57" s="13">
        <v>0</v>
      </c>
      <c r="H57" s="65" t="s">
        <v>67</v>
      </c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120</v>
      </c>
      <c r="O57" s="17" t="s">
        <v>20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71" t="s">
        <v>121</v>
      </c>
      <c r="B60" s="12" t="s">
        <v>122</v>
      </c>
      <c r="C60" s="6" t="s">
        <v>17</v>
      </c>
      <c r="D60" s="13">
        <v>2</v>
      </c>
      <c r="E60" s="13">
        <v>2</v>
      </c>
      <c r="F60" s="13">
        <v>1</v>
      </c>
      <c r="G60" s="13">
        <v>1</v>
      </c>
      <c r="H60" s="65" t="s">
        <v>67</v>
      </c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123</v>
      </c>
      <c r="O60" s="17" t="s">
        <v>20</v>
      </c>
    </row>
    <row r="61" spans="1:17" ht="15.75" customHeight="1">
      <c r="A61" s="72"/>
      <c r="B61" s="12" t="s">
        <v>124</v>
      </c>
      <c r="C61" s="6" t="s">
        <v>17</v>
      </c>
      <c r="D61" s="36">
        <v>3</v>
      </c>
      <c r="E61" s="13">
        <v>2</v>
      </c>
      <c r="F61" s="13">
        <v>1</v>
      </c>
      <c r="G61" s="13">
        <v>1</v>
      </c>
      <c r="H61" s="65" t="s">
        <v>67</v>
      </c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125</v>
      </c>
      <c r="O61" s="17" t="s">
        <v>20</v>
      </c>
    </row>
    <row r="62" spans="1:17" ht="15.75" customHeight="1">
      <c r="A62" s="72"/>
      <c r="B62" s="19" t="s">
        <v>126</v>
      </c>
      <c r="C62" s="20" t="s">
        <v>26</v>
      </c>
      <c r="D62" s="21">
        <v>2</v>
      </c>
      <c r="E62" s="21">
        <v>2</v>
      </c>
      <c r="F62" s="21">
        <v>2</v>
      </c>
      <c r="G62" s="21">
        <v>0</v>
      </c>
      <c r="H62" s="66" t="s">
        <v>67</v>
      </c>
      <c r="I62" s="22">
        <v>115.57</v>
      </c>
      <c r="J62" s="22">
        <v>36.57</v>
      </c>
      <c r="K62" s="22">
        <v>76</v>
      </c>
      <c r="L62" s="24" t="s">
        <v>28</v>
      </c>
      <c r="M62" s="16"/>
      <c r="N62" s="17" t="s">
        <v>127</v>
      </c>
      <c r="O62" s="17"/>
    </row>
    <row r="63" spans="1:17" ht="15.75" customHeight="1">
      <c r="A63" s="72"/>
      <c r="B63" s="25" t="s">
        <v>128</v>
      </c>
      <c r="C63" s="26" t="s">
        <v>26</v>
      </c>
      <c r="D63" s="36">
        <v>3</v>
      </c>
      <c r="E63" s="27">
        <v>2</v>
      </c>
      <c r="F63" s="27">
        <v>2</v>
      </c>
      <c r="G63" s="27">
        <v>0</v>
      </c>
      <c r="H63" s="65" t="s">
        <v>67</v>
      </c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129</v>
      </c>
      <c r="O63" s="17" t="s">
        <v>20</v>
      </c>
    </row>
    <row r="64" spans="1:17" ht="15.75" customHeight="1">
      <c r="A64" s="72"/>
      <c r="B64" s="79" t="s">
        <v>130</v>
      </c>
      <c r="C64" s="80" t="s">
        <v>34</v>
      </c>
      <c r="D64" s="81">
        <v>2</v>
      </c>
      <c r="E64" s="81">
        <v>2</v>
      </c>
      <c r="F64" s="81">
        <v>2</v>
      </c>
      <c r="G64" s="81">
        <v>0</v>
      </c>
      <c r="H64" s="43" t="s">
        <v>67</v>
      </c>
      <c r="I64" s="82">
        <v>112</v>
      </c>
      <c r="J64" s="82">
        <v>36</v>
      </c>
      <c r="K64" s="82">
        <v>76</v>
      </c>
      <c r="L64" s="83" t="s">
        <v>28</v>
      </c>
      <c r="M64" s="16" t="e">
        <f t="shared" si="8"/>
        <v>#VALUE!</v>
      </c>
      <c r="N64" s="17" t="s">
        <v>131</v>
      </c>
      <c r="O64" s="17" t="s">
        <v>20</v>
      </c>
    </row>
    <row r="65" spans="1:15" ht="15.75" customHeight="1">
      <c r="A65" s="72"/>
      <c r="B65" s="12" t="s">
        <v>132</v>
      </c>
      <c r="C65" s="6" t="s">
        <v>34</v>
      </c>
      <c r="D65" s="36">
        <v>3</v>
      </c>
      <c r="E65" s="13">
        <v>2</v>
      </c>
      <c r="F65" s="13">
        <v>2</v>
      </c>
      <c r="G65" s="13">
        <v>0</v>
      </c>
      <c r="H65" s="65" t="s">
        <v>67</v>
      </c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133</v>
      </c>
      <c r="O65" s="17" t="s">
        <v>20</v>
      </c>
    </row>
    <row r="66" spans="1:15" ht="15.75" customHeight="1">
      <c r="A66" s="72"/>
      <c r="B66" s="12" t="s">
        <v>134</v>
      </c>
      <c r="C66" s="6" t="s">
        <v>39</v>
      </c>
      <c r="D66" s="13">
        <v>2</v>
      </c>
      <c r="E66" s="13">
        <v>2</v>
      </c>
      <c r="F66" s="13">
        <v>2</v>
      </c>
      <c r="G66" s="13">
        <v>0</v>
      </c>
      <c r="H66" s="65" t="s">
        <v>67</v>
      </c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135</v>
      </c>
      <c r="O66" s="17" t="s">
        <v>20</v>
      </c>
    </row>
    <row r="67" spans="1:15" ht="15.75" customHeight="1">
      <c r="A67" s="73"/>
      <c r="B67" s="19" t="s">
        <v>136</v>
      </c>
      <c r="C67" s="20" t="s">
        <v>39</v>
      </c>
      <c r="D67" s="21">
        <v>3</v>
      </c>
      <c r="E67" s="21">
        <v>2</v>
      </c>
      <c r="F67" s="21">
        <v>2</v>
      </c>
      <c r="G67" s="21">
        <v>0</v>
      </c>
      <c r="H67" s="66" t="s">
        <v>67</v>
      </c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137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71" t="s">
        <v>138</v>
      </c>
      <c r="B70" s="12" t="s">
        <v>139</v>
      </c>
      <c r="C70" s="6" t="s">
        <v>17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140</v>
      </c>
      <c r="O70" s="17" t="s">
        <v>20</v>
      </c>
    </row>
    <row r="71" spans="1:15" ht="15.75" customHeight="1">
      <c r="A71" s="72"/>
      <c r="B71" s="19" t="s">
        <v>141</v>
      </c>
      <c r="C71" s="20" t="s">
        <v>17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28</v>
      </c>
      <c r="M71" s="16" t="e">
        <f t="shared" si="9"/>
        <v>#VALUE!</v>
      </c>
      <c r="N71" s="17" t="s">
        <v>142</v>
      </c>
      <c r="O71" s="17"/>
    </row>
    <row r="72" spans="1:15" ht="15.75" customHeight="1">
      <c r="A72" s="72"/>
      <c r="B72" s="31" t="s">
        <v>143</v>
      </c>
      <c r="C72" s="32" t="s">
        <v>26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144</v>
      </c>
      <c r="O72" s="17" t="s">
        <v>20</v>
      </c>
    </row>
    <row r="73" spans="1:15" ht="15.75" customHeight="1">
      <c r="A73" s="72"/>
      <c r="B73" s="19" t="s">
        <v>145</v>
      </c>
      <c r="C73" s="20" t="s">
        <v>26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28</v>
      </c>
      <c r="M73" s="16" t="e">
        <f t="shared" si="9"/>
        <v>#VALUE!</v>
      </c>
      <c r="N73" s="17" t="s">
        <v>146</v>
      </c>
      <c r="O73" s="17"/>
    </row>
    <row r="74" spans="1:15" ht="15.75" customHeight="1">
      <c r="A74" s="72"/>
      <c r="B74" s="25" t="s">
        <v>147</v>
      </c>
      <c r="C74" s="27" t="s">
        <v>34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148</v>
      </c>
      <c r="O74" s="17" t="s">
        <v>20</v>
      </c>
    </row>
    <row r="75" spans="1:15" ht="15.75" customHeight="1">
      <c r="A75" s="72"/>
      <c r="B75" s="19" t="s">
        <v>149</v>
      </c>
      <c r="C75" s="20" t="s">
        <v>34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28</v>
      </c>
      <c r="M75" s="16" t="e">
        <f t="shared" si="9"/>
        <v>#VALUE!</v>
      </c>
      <c r="N75" s="17" t="s">
        <v>150</v>
      </c>
      <c r="O75" s="17"/>
    </row>
    <row r="76" spans="1:15" ht="15.75" customHeight="1">
      <c r="A76" s="72"/>
      <c r="B76" s="19" t="s">
        <v>151</v>
      </c>
      <c r="C76" s="20" t="s">
        <v>152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153</v>
      </c>
      <c r="O76" s="17"/>
    </row>
    <row r="77" spans="1:15" ht="15.75" customHeight="1">
      <c r="A77" s="73"/>
      <c r="B77" s="12" t="s">
        <v>154</v>
      </c>
      <c r="C77" s="6" t="s">
        <v>152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155</v>
      </c>
      <c r="O77" s="17" t="s">
        <v>20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71" t="s">
        <v>156</v>
      </c>
      <c r="B80" s="25" t="s">
        <v>157</v>
      </c>
      <c r="C80" s="26" t="s">
        <v>17</v>
      </c>
      <c r="D80" s="27">
        <v>2</v>
      </c>
      <c r="E80" s="27">
        <v>2</v>
      </c>
      <c r="F80" s="27">
        <v>1</v>
      </c>
      <c r="G80" s="27">
        <v>1</v>
      </c>
      <c r="H80" s="26" t="s">
        <v>67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158</v>
      </c>
      <c r="O80" s="17" t="s">
        <v>20</v>
      </c>
    </row>
    <row r="81" spans="1:17" ht="15.75" customHeight="1">
      <c r="A81" s="72"/>
      <c r="B81" s="31" t="s">
        <v>159</v>
      </c>
      <c r="C81" s="32" t="s">
        <v>17</v>
      </c>
      <c r="D81" s="36">
        <v>3</v>
      </c>
      <c r="E81" s="33">
        <v>2</v>
      </c>
      <c r="F81" s="33">
        <v>1</v>
      </c>
      <c r="G81" s="33">
        <v>1</v>
      </c>
      <c r="H81" s="32" t="s">
        <v>160</v>
      </c>
      <c r="I81" s="34">
        <v>184.54</v>
      </c>
      <c r="J81" s="34">
        <v>89.18</v>
      </c>
      <c r="K81" s="34">
        <v>95.36</v>
      </c>
      <c r="L81" s="35">
        <v>470000</v>
      </c>
      <c r="M81" s="16"/>
      <c r="N81" s="17" t="s">
        <v>161</v>
      </c>
      <c r="O81" s="17" t="s">
        <v>20</v>
      </c>
      <c r="P81" s="5"/>
      <c r="Q81" s="5"/>
    </row>
    <row r="82" spans="1:17" ht="15.75" customHeight="1">
      <c r="A82" s="72"/>
      <c r="B82" s="12" t="s">
        <v>162</v>
      </c>
      <c r="C82" s="6" t="s">
        <v>26</v>
      </c>
      <c r="D82" s="13">
        <v>2</v>
      </c>
      <c r="E82" s="13">
        <v>2</v>
      </c>
      <c r="F82" s="13">
        <v>2</v>
      </c>
      <c r="G82" s="13">
        <v>0</v>
      </c>
      <c r="H82" s="6" t="s">
        <v>67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163</v>
      </c>
      <c r="O82" s="17" t="s">
        <v>20</v>
      </c>
    </row>
    <row r="83" spans="1:17" ht="15.75" customHeight="1">
      <c r="A83" s="72"/>
      <c r="B83" s="12" t="s">
        <v>164</v>
      </c>
      <c r="C83" s="6" t="s">
        <v>26</v>
      </c>
      <c r="D83" s="36">
        <v>3</v>
      </c>
      <c r="E83" s="13">
        <v>2</v>
      </c>
      <c r="F83" s="13">
        <v>2</v>
      </c>
      <c r="G83" s="13">
        <v>0</v>
      </c>
      <c r="H83" s="6" t="s">
        <v>160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165</v>
      </c>
      <c r="O83" s="17" t="s">
        <v>20</v>
      </c>
    </row>
    <row r="84" spans="1:17" ht="15.75" customHeight="1">
      <c r="A84" s="72"/>
      <c r="B84" s="19" t="s">
        <v>166</v>
      </c>
      <c r="C84" s="20" t="s">
        <v>34</v>
      </c>
      <c r="D84" s="21">
        <v>2</v>
      </c>
      <c r="E84" s="21">
        <v>2</v>
      </c>
      <c r="F84" s="21">
        <v>2</v>
      </c>
      <c r="G84" s="21">
        <v>0</v>
      </c>
      <c r="H84" s="20" t="s">
        <v>67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167</v>
      </c>
      <c r="O84" s="17"/>
    </row>
    <row r="85" spans="1:17" ht="15.75" customHeight="1">
      <c r="A85" s="72"/>
      <c r="B85" s="19" t="s">
        <v>168</v>
      </c>
      <c r="C85" s="20" t="s">
        <v>34</v>
      </c>
      <c r="D85" s="21">
        <v>3</v>
      </c>
      <c r="E85" s="21">
        <v>2</v>
      </c>
      <c r="F85" s="21">
        <v>2</v>
      </c>
      <c r="G85" s="21">
        <v>0</v>
      </c>
      <c r="H85" s="20" t="s">
        <v>160</v>
      </c>
      <c r="I85" s="22">
        <v>153.46</v>
      </c>
      <c r="J85" s="22">
        <v>58.1</v>
      </c>
      <c r="K85" s="22">
        <v>95.36</v>
      </c>
      <c r="L85" s="24" t="s">
        <v>28</v>
      </c>
      <c r="M85" s="16" t="e">
        <f t="shared" si="10"/>
        <v>#VALUE!</v>
      </c>
      <c r="N85" s="17" t="s">
        <v>169</v>
      </c>
      <c r="O85" s="17"/>
    </row>
    <row r="86" spans="1:17" ht="15.75" customHeight="1">
      <c r="A86" s="72"/>
      <c r="B86" s="12" t="s">
        <v>170</v>
      </c>
      <c r="C86" s="6" t="s">
        <v>39</v>
      </c>
      <c r="D86" s="13">
        <v>2</v>
      </c>
      <c r="E86" s="13">
        <v>2</v>
      </c>
      <c r="F86" s="13">
        <v>2</v>
      </c>
      <c r="G86" s="13">
        <v>0</v>
      </c>
      <c r="H86" s="6" t="s">
        <v>67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171</v>
      </c>
      <c r="O86" s="17" t="s">
        <v>20</v>
      </c>
    </row>
    <row r="87" spans="1:17" ht="15.75" customHeight="1">
      <c r="A87" s="73"/>
      <c r="B87" s="12" t="s">
        <v>172</v>
      </c>
      <c r="C87" s="6" t="s">
        <v>39</v>
      </c>
      <c r="D87" s="36">
        <v>3</v>
      </c>
      <c r="E87" s="13">
        <v>2</v>
      </c>
      <c r="F87" s="13">
        <v>2</v>
      </c>
      <c r="G87" s="13">
        <v>0</v>
      </c>
      <c r="H87" s="6" t="s">
        <v>160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173</v>
      </c>
      <c r="O87" s="17" t="s">
        <v>20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A50:A57"/>
    <mergeCell ref="A60:A67"/>
    <mergeCell ref="A70:A77"/>
    <mergeCell ref="A80:A87"/>
    <mergeCell ref="C7:G8"/>
    <mergeCell ref="A40:A47"/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</mergeCells>
  <pageMargins left="0" right="0" top="0.19685039370078741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2026-07-27T08:24:01Z</cp:lastPrinted>
  <dcterms:created xsi:type="dcterms:W3CDTF">2025-05-29T13:55:30Z</dcterms:created>
  <dcterms:modified xsi:type="dcterms:W3CDTF">2026-07-27T08:25:44Z</dcterms:modified>
</cp:coreProperties>
</file>