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B9B91E88-651A-4EC4-AA11-86C3B67D31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CI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khqblpEvygkddow7M/I4knTeU6IeIZ21xbns1pNs+5I="/>
    </ext>
  </extLst>
</workbook>
</file>

<file path=xl/calcChain.xml><?xml version="1.0" encoding="utf-8"?>
<calcChain xmlns="http://schemas.openxmlformats.org/spreadsheetml/2006/main">
  <c r="M91" i="1" l="1"/>
  <c r="M87" i="1"/>
  <c r="M86" i="1"/>
  <c r="M85" i="1"/>
  <c r="M84" i="1"/>
  <c r="M83" i="1"/>
  <c r="M82" i="1"/>
  <c r="M80" i="1"/>
  <c r="M78" i="1"/>
  <c r="M77" i="1"/>
  <c r="M76" i="1"/>
  <c r="M75" i="1"/>
  <c r="M74" i="1"/>
  <c r="M73" i="1"/>
  <c r="M72" i="1"/>
  <c r="M71" i="1"/>
  <c r="M70" i="1"/>
  <c r="M68" i="1"/>
  <c r="M67" i="1"/>
  <c r="M66" i="1"/>
  <c r="M65" i="1"/>
  <c r="M64" i="1"/>
  <c r="M63" i="1"/>
  <c r="M61" i="1"/>
  <c r="M60" i="1"/>
  <c r="M58" i="1"/>
  <c r="M57" i="1"/>
  <c r="M56" i="1"/>
  <c r="M55" i="1"/>
  <c r="M54" i="1"/>
  <c r="M53" i="1"/>
  <c r="M52" i="1"/>
  <c r="M50" i="1"/>
  <c r="M48" i="1"/>
  <c r="M47" i="1"/>
  <c r="M46" i="1"/>
  <c r="M45" i="1"/>
  <c r="M44" i="1"/>
  <c r="M43" i="1"/>
  <c r="M42" i="1"/>
  <c r="M41" i="1"/>
  <c r="M40" i="1"/>
  <c r="M38" i="1"/>
  <c r="M37" i="1"/>
  <c r="M36" i="1"/>
  <c r="M34" i="1"/>
  <c r="M33" i="1"/>
  <c r="M32" i="1"/>
  <c r="M30" i="1"/>
  <c r="M28" i="1"/>
  <c r="M27" i="1"/>
  <c r="M26" i="1"/>
  <c r="M22" i="1"/>
  <c r="M20" i="1"/>
  <c r="M19" i="1"/>
  <c r="M18" i="1"/>
  <c r="M17" i="1"/>
  <c r="M16" i="1"/>
  <c r="M15" i="1"/>
  <c r="M13" i="1"/>
  <c r="M12" i="1"/>
</calcChain>
</file>

<file path=xl/sharedStrings.xml><?xml version="1.0" encoding="utf-8"?>
<sst xmlns="http://schemas.openxmlformats.org/spreadsheetml/2006/main" count="279" uniqueCount="114">
  <si>
    <t>PRECIOS SIN IVA</t>
  </si>
  <si>
    <t>Altura</t>
  </si>
  <si>
    <t>Dormitorios</t>
  </si>
  <si>
    <t>Baños</t>
  </si>
  <si>
    <t>Terrazas</t>
  </si>
  <si>
    <t>Jardín</t>
  </si>
  <si>
    <t>Orientación</t>
  </si>
  <si>
    <t>TOTAL m2</t>
  </si>
  <si>
    <t>PRECIO</t>
  </si>
  <si>
    <t>€/ M2</t>
  </si>
  <si>
    <t>Estado</t>
  </si>
  <si>
    <t>BAJOS + ECON</t>
  </si>
  <si>
    <t>TERRAZAS</t>
  </si>
  <si>
    <t>VIVIENDA</t>
  </si>
  <si>
    <t>Portal A</t>
  </si>
  <si>
    <t>VIV. A001</t>
  </si>
  <si>
    <t>Bajo</t>
  </si>
  <si>
    <t>Sur, oeste y norte</t>
  </si>
  <si>
    <t>VIV. A002</t>
  </si>
  <si>
    <t>Norte y Sur</t>
  </si>
  <si>
    <t>C002 (3 D) 441.500 €</t>
  </si>
  <si>
    <t>VIV. A103</t>
  </si>
  <si>
    <t>1º</t>
  </si>
  <si>
    <t>Suroeste y Norte</t>
  </si>
  <si>
    <t>Sold</t>
  </si>
  <si>
    <t>VIV. A104</t>
  </si>
  <si>
    <t>1º + ECON</t>
  </si>
  <si>
    <t>VIV. A205</t>
  </si>
  <si>
    <t>2º</t>
  </si>
  <si>
    <t>VIV. A206</t>
  </si>
  <si>
    <t>VIV. A307</t>
  </si>
  <si>
    <t>Ático</t>
  </si>
  <si>
    <t>VIV. A308</t>
  </si>
  <si>
    <t>2º + ECON</t>
  </si>
  <si>
    <t>Portal B</t>
  </si>
  <si>
    <t>VIV. B001</t>
  </si>
  <si>
    <t>bajo</t>
  </si>
  <si>
    <t>VIV. B002</t>
  </si>
  <si>
    <t>Norte y Este</t>
  </si>
  <si>
    <t>VIV. B003</t>
  </si>
  <si>
    <t>Este</t>
  </si>
  <si>
    <t>C206 (3 D) 444.000 €</t>
  </si>
  <si>
    <t>VIV. B004</t>
  </si>
  <si>
    <t>Este, Oeste</t>
  </si>
  <si>
    <t>VIV. B105</t>
  </si>
  <si>
    <t>ÁTICO + ECON</t>
  </si>
  <si>
    <t>VIV. B106</t>
  </si>
  <si>
    <t>VIV. B107</t>
  </si>
  <si>
    <t>A308 (2 D) 469.500 €</t>
  </si>
  <si>
    <t>VIV. B108</t>
  </si>
  <si>
    <t>Este y Oeste</t>
  </si>
  <si>
    <t>C308 (3 D) 526.100 €</t>
  </si>
  <si>
    <t>VIV. B209</t>
  </si>
  <si>
    <t>VIV. B210</t>
  </si>
  <si>
    <t>VIV. B211</t>
  </si>
  <si>
    <t>VIV. B212</t>
  </si>
  <si>
    <t>VIV. B313</t>
  </si>
  <si>
    <t>VIV. B314</t>
  </si>
  <si>
    <t>VIV. B315</t>
  </si>
  <si>
    <t>VIV. B316</t>
  </si>
  <si>
    <t>Portal C</t>
  </si>
  <si>
    <t>VIV. C001</t>
  </si>
  <si>
    <t xml:space="preserve">Bajo </t>
  </si>
  <si>
    <t>VIV. C002</t>
  </si>
  <si>
    <t>VIV. C103</t>
  </si>
  <si>
    <t>VIV. C104</t>
  </si>
  <si>
    <t>VIV. C205</t>
  </si>
  <si>
    <t>VIV. C206</t>
  </si>
  <si>
    <t>VIV. C307</t>
  </si>
  <si>
    <t>VIV. C308</t>
  </si>
  <si>
    <t>Portal D</t>
  </si>
  <si>
    <t>VIV. D001</t>
  </si>
  <si>
    <t>VIV. D002</t>
  </si>
  <si>
    <t>VIV. D103</t>
  </si>
  <si>
    <t>VIV. D104</t>
  </si>
  <si>
    <t>VIV. D205</t>
  </si>
  <si>
    <t>VIV. D206</t>
  </si>
  <si>
    <t>VIV. D307</t>
  </si>
  <si>
    <t>VIV. D308</t>
  </si>
  <si>
    <t>Portal E</t>
  </si>
  <si>
    <t>VIV. E001</t>
  </si>
  <si>
    <t>VIV. E002</t>
  </si>
  <si>
    <t>VIV. E103</t>
  </si>
  <si>
    <t>VIV. E104</t>
  </si>
  <si>
    <t>VIV. E205</t>
  </si>
  <si>
    <t>VIV. E206</t>
  </si>
  <si>
    <t>VIV. E307</t>
  </si>
  <si>
    <t>VIV. E308</t>
  </si>
  <si>
    <t>Portal F</t>
  </si>
  <si>
    <t>VIV. F001</t>
  </si>
  <si>
    <t>VIV. F002</t>
  </si>
  <si>
    <t>VIV. F103</t>
  </si>
  <si>
    <t>VIV. F104</t>
  </si>
  <si>
    <t>VIV. F205</t>
  </si>
  <si>
    <t>VIV. F206</t>
  </si>
  <si>
    <t>VIV. F307</t>
  </si>
  <si>
    <t xml:space="preserve">Ático </t>
  </si>
  <si>
    <t>VIV. F308</t>
  </si>
  <si>
    <t>Portal G</t>
  </si>
  <si>
    <t>VIV. G001</t>
  </si>
  <si>
    <t>VIV. G002</t>
  </si>
  <si>
    <t>Este, Sur y Oeste</t>
  </si>
  <si>
    <t>VIV. G103</t>
  </si>
  <si>
    <t>VIV. G104</t>
  </si>
  <si>
    <t>VIV. G205</t>
  </si>
  <si>
    <t>VIV. G206</t>
  </si>
  <si>
    <t>VIV. G307</t>
  </si>
  <si>
    <t>VIV. G308</t>
  </si>
  <si>
    <t>C104 (3 D) 427.100 €</t>
  </si>
  <si>
    <t>A002 (2 D) 382.000 €</t>
  </si>
  <si>
    <t>D103 (2 D) 375.100 €</t>
  </si>
  <si>
    <t>A206 (2 D) 389.600 €</t>
  </si>
  <si>
    <t>Libre / Free</t>
  </si>
  <si>
    <t>Precios Válidos hasta el 31-08-2026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</si>
</sst>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€&quot;_-;\-* #,##0\ &quot;€&quot;_-;_-* &quot;-&quot;??\ &quot;€&quot;_-;_-@"/>
  </numFmts>
  <fonts count="14">
    <font>
      <sz val="11"/>
      <color theme="1"/>
      <name val="Calibri"/>
      <scheme val="minor"/>
    </font>
    <font>
      <sz val="11"/>
      <color theme="1"/>
      <name val="Calibri"/>
    </font>
    <font>
      <b/>
      <sz val="13"/>
      <color theme="1"/>
      <name val="Calibri"/>
    </font>
    <font>
      <b/>
      <sz val="25"/>
      <color theme="1"/>
      <name val="Calibri"/>
    </font>
    <font>
      <b/>
      <sz val="11"/>
      <color theme="1"/>
      <name val="Calibri"/>
    </font>
    <font>
      <sz val="20"/>
      <color theme="1"/>
      <name val="Calibri"/>
    </font>
    <font>
      <sz val="11"/>
      <name val="Calibri"/>
    </font>
    <font>
      <sz val="12"/>
      <color theme="1"/>
      <name val="Calibri"/>
    </font>
    <font>
      <sz val="16"/>
      <color theme="1"/>
      <name val="Calibri"/>
    </font>
    <font>
      <b/>
      <sz val="11"/>
      <color theme="1"/>
      <name val="Calibri"/>
      <family val="2"/>
    </font>
    <font>
      <sz val="16"/>
      <color theme="1"/>
      <name val="Calibri"/>
      <family val="2"/>
    </font>
    <font>
      <sz val="11"/>
      <color theme="1"/>
      <name val="Calibri"/>
      <family val="2"/>
    </font>
    <font>
      <b/>
      <sz val="13"/>
      <color theme="1"/>
      <name val="Calibri"/>
      <family val="2"/>
    </font>
    <font>
      <sz val="10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2D050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" fontId="4" fillId="2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1" fontId="1" fillId="4" borderId="1" xfId="0" applyNumberFormat="1" applyFont="1" applyFill="1" applyBorder="1"/>
    <xf numFmtId="0" fontId="1" fillId="4" borderId="1" xfId="0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/>
    <xf numFmtId="1" fontId="1" fillId="0" borderId="0" xfId="0" applyNumberFormat="1" applyFont="1" applyAlignment="1">
      <alignment vertical="center"/>
    </xf>
    <xf numFmtId="1" fontId="9" fillId="6" borderId="1" xfId="0" applyNumberFormat="1" applyFont="1" applyFill="1" applyBorder="1"/>
    <xf numFmtId="0" fontId="9" fillId="6" borderId="1" xfId="0" applyFont="1" applyFill="1" applyBorder="1" applyAlignment="1">
      <alignment horizontal="center"/>
    </xf>
    <xf numFmtId="1" fontId="9" fillId="7" borderId="1" xfId="0" applyNumberFormat="1" applyFont="1" applyFill="1" applyBorder="1" applyAlignment="1">
      <alignment horizontal="center"/>
    </xf>
    <xf numFmtId="1" fontId="9" fillId="6" borderId="1" xfId="0" applyNumberFormat="1" applyFont="1" applyFill="1" applyBorder="1" applyAlignment="1">
      <alignment horizontal="center"/>
    </xf>
    <xf numFmtId="2" fontId="9" fillId="6" borderId="1" xfId="0" applyNumberFormat="1" applyFont="1" applyFill="1" applyBorder="1" applyAlignment="1">
      <alignment horizontal="center"/>
    </xf>
    <xf numFmtId="1" fontId="9" fillId="8" borderId="1" xfId="0" applyNumberFormat="1" applyFont="1" applyFill="1" applyBorder="1"/>
    <xf numFmtId="0" fontId="9" fillId="8" borderId="1" xfId="0" applyFont="1" applyFill="1" applyBorder="1" applyAlignment="1">
      <alignment horizontal="center"/>
    </xf>
    <xf numFmtId="1" fontId="9" fillId="8" borderId="1" xfId="0" applyNumberFormat="1" applyFont="1" applyFill="1" applyBorder="1" applyAlignment="1">
      <alignment horizontal="center"/>
    </xf>
    <xf numFmtId="2" fontId="9" fillId="8" borderId="1" xfId="0" applyNumberFormat="1" applyFont="1" applyFill="1" applyBorder="1" applyAlignment="1">
      <alignment horizontal="center"/>
    </xf>
    <xf numFmtId="164" fontId="9" fillId="6" borderId="1" xfId="0" applyNumberFormat="1" applyFont="1" applyFill="1" applyBorder="1" applyAlignment="1">
      <alignment horizontal="center" vertical="center"/>
    </xf>
    <xf numFmtId="1" fontId="11" fillId="9" borderId="1" xfId="0" applyNumberFormat="1" applyFont="1" applyFill="1" applyBorder="1"/>
    <xf numFmtId="0" fontId="11" fillId="9" borderId="1" xfId="0" applyFont="1" applyFill="1" applyBorder="1" applyAlignment="1">
      <alignment horizontal="center"/>
    </xf>
    <xf numFmtId="1" fontId="11" fillId="9" borderId="1" xfId="0" applyNumberFormat="1" applyFont="1" applyFill="1" applyBorder="1" applyAlignment="1">
      <alignment horizontal="center"/>
    </xf>
    <xf numFmtId="2" fontId="11" fillId="9" borderId="1" xfId="0" applyNumberFormat="1" applyFont="1" applyFill="1" applyBorder="1" applyAlignment="1">
      <alignment horizontal="center"/>
    </xf>
    <xf numFmtId="164" fontId="11" fillId="9" borderId="1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horizontal="center" vertical="center"/>
    </xf>
    <xf numFmtId="1" fontId="11" fillId="4" borderId="1" xfId="0" applyNumberFormat="1" applyFont="1" applyFill="1" applyBorder="1"/>
    <xf numFmtId="0" fontId="11" fillId="4" borderId="1" xfId="0" applyFont="1" applyFill="1" applyBorder="1" applyAlignment="1">
      <alignment horizontal="center"/>
    </xf>
    <xf numFmtId="1" fontId="11" fillId="4" borderId="1" xfId="0" applyNumberFormat="1" applyFont="1" applyFill="1" applyBorder="1" applyAlignment="1">
      <alignment horizontal="center"/>
    </xf>
    <xf numFmtId="2" fontId="11" fillId="4" borderId="1" xfId="0" applyNumberFormat="1" applyFont="1" applyFill="1" applyBorder="1" applyAlignment="1">
      <alignment horizontal="center"/>
    </xf>
    <xf numFmtId="164" fontId="11" fillId="4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1" fontId="9" fillId="10" borderId="1" xfId="0" applyNumberFormat="1" applyFont="1" applyFill="1" applyBorder="1"/>
    <xf numFmtId="0" fontId="9" fillId="10" borderId="1" xfId="0" applyFont="1" applyFill="1" applyBorder="1" applyAlignment="1">
      <alignment horizontal="center"/>
    </xf>
    <xf numFmtId="1" fontId="9" fillId="10" borderId="1" xfId="0" applyNumberFormat="1" applyFont="1" applyFill="1" applyBorder="1" applyAlignment="1">
      <alignment horizontal="center"/>
    </xf>
    <xf numFmtId="2" fontId="9" fillId="10" borderId="1" xfId="0" applyNumberFormat="1" applyFont="1" applyFill="1" applyBorder="1" applyAlignment="1">
      <alignment horizontal="center"/>
    </xf>
    <xf numFmtId="164" fontId="9" fillId="10" borderId="1" xfId="0" applyNumberFormat="1" applyFont="1" applyFill="1" applyBorder="1" applyAlignment="1">
      <alignment horizontal="center" vertical="center"/>
    </xf>
    <xf numFmtId="1" fontId="12" fillId="0" borderId="0" xfId="0" applyNumberFormat="1" applyFont="1" applyAlignment="1">
      <alignment horizontal="left"/>
    </xf>
    <xf numFmtId="164" fontId="9" fillId="8" borderId="1" xfId="0" applyNumberFormat="1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1" fontId="1" fillId="0" borderId="5" xfId="0" applyNumberFormat="1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10" fillId="0" borderId="0" xfId="0" applyFont="1" applyAlignment="1">
      <alignment horizontal="left"/>
    </xf>
    <xf numFmtId="0" fontId="0" fillId="0" borderId="0" xfId="0"/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" fontId="1" fillId="0" borderId="5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561975</xdr:colOff>
      <xdr:row>1</xdr:row>
      <xdr:rowOff>219075</xdr:rowOff>
    </xdr:from>
    <xdr:ext cx="2990850" cy="12192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0"/>
  <sheetViews>
    <sheetView tabSelected="1" topLeftCell="A4" workbookViewId="0">
      <selection activeCell="P6" sqref="P6"/>
    </sheetView>
  </sheetViews>
  <sheetFormatPr baseColWidth="10" defaultColWidth="14.42578125" defaultRowHeight="15" customHeight="1"/>
  <cols>
    <col min="1" max="1" width="10.7109375" customWidth="1"/>
    <col min="2" max="2" width="9.85546875" customWidth="1"/>
    <col min="3" max="3" width="8.5703125" customWidth="1"/>
    <col min="4" max="4" width="10.28515625" customWidth="1"/>
    <col min="5" max="5" width="6.7109375" customWidth="1"/>
    <col min="6" max="6" width="8.28515625" customWidth="1"/>
    <col min="7" max="7" width="6.7109375" customWidth="1"/>
    <col min="8" max="8" width="16.7109375" customWidth="1"/>
    <col min="9" max="9" width="9.5703125" customWidth="1"/>
    <col min="10" max="10" width="10.42578125" customWidth="1"/>
    <col min="11" max="11" width="10.140625" customWidth="1"/>
    <col min="12" max="12" width="10.5703125" customWidth="1"/>
    <col min="13" max="13" width="10.7109375" hidden="1" customWidth="1"/>
    <col min="14" max="14" width="9.7109375" bestFit="1" customWidth="1"/>
    <col min="15" max="15" width="2.42578125" customWidth="1"/>
    <col min="16" max="16" width="12.140625" customWidth="1"/>
    <col min="17" max="17" width="10.7109375" customWidth="1"/>
    <col min="18" max="18" width="5.28515625" customWidth="1"/>
  </cols>
  <sheetData>
    <row r="1" spans="1:18" ht="9.75" customHeight="1">
      <c r="A1" s="1"/>
      <c r="J1" s="2"/>
      <c r="K1" s="2"/>
      <c r="L1" s="2"/>
      <c r="N1" s="3"/>
    </row>
    <row r="2" spans="1:18" ht="4.5" customHeight="1">
      <c r="N2" s="3"/>
    </row>
    <row r="3" spans="1:18" ht="17.2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N3" s="3"/>
    </row>
    <row r="4" spans="1:18" ht="17.25">
      <c r="A4" s="71" t="s">
        <v>113</v>
      </c>
      <c r="B4" s="5"/>
      <c r="C4" s="5"/>
      <c r="D4" s="5"/>
      <c r="E4" s="5"/>
      <c r="F4" s="5"/>
      <c r="G4" s="5"/>
      <c r="H4" s="5"/>
      <c r="I4" s="5"/>
      <c r="J4" s="2"/>
      <c r="K4" s="2"/>
      <c r="L4" s="2"/>
      <c r="N4" s="3"/>
    </row>
    <row r="5" spans="1:18">
      <c r="A5" s="1"/>
      <c r="B5" s="5"/>
      <c r="C5" s="5"/>
      <c r="D5" s="5"/>
      <c r="E5" s="5"/>
      <c r="F5" s="5"/>
      <c r="G5" s="5"/>
      <c r="H5" s="5"/>
      <c r="I5" s="5"/>
      <c r="J5" s="2"/>
      <c r="K5" s="2"/>
      <c r="L5" s="2"/>
      <c r="N5" s="3"/>
    </row>
    <row r="6" spans="1:18">
      <c r="A6" s="1"/>
      <c r="N6" s="3"/>
    </row>
    <row r="7" spans="1:18">
      <c r="A7" s="1"/>
      <c r="B7" s="5"/>
      <c r="C7" s="84" t="s">
        <v>0</v>
      </c>
      <c r="D7" s="82"/>
      <c r="E7" s="82"/>
      <c r="F7" s="82"/>
      <c r="G7" s="82"/>
      <c r="H7" s="5"/>
      <c r="I7" s="5"/>
      <c r="J7" s="2"/>
      <c r="K7" s="2"/>
      <c r="L7" s="2"/>
      <c r="N7" s="3"/>
    </row>
    <row r="8" spans="1:18">
      <c r="A8" s="1"/>
      <c r="B8" s="5"/>
      <c r="C8" s="82"/>
      <c r="D8" s="82"/>
      <c r="E8" s="82"/>
      <c r="F8" s="82"/>
      <c r="G8" s="82"/>
      <c r="H8" s="5"/>
      <c r="I8" s="5"/>
      <c r="J8" s="2"/>
      <c r="K8" s="2"/>
      <c r="L8" s="2"/>
      <c r="N8" s="3"/>
    </row>
    <row r="9" spans="1:18" ht="15.75" thickBot="1">
      <c r="A9" s="1"/>
      <c r="B9" s="5"/>
      <c r="C9" s="5"/>
      <c r="D9" s="5"/>
      <c r="E9" s="5"/>
      <c r="F9" s="5"/>
      <c r="G9" s="5"/>
      <c r="H9" s="5"/>
      <c r="I9" s="5"/>
      <c r="J9" s="2"/>
      <c r="K9" s="2"/>
      <c r="L9" s="2"/>
      <c r="N9" s="3"/>
    </row>
    <row r="10" spans="1:18" ht="27.75" thickTop="1" thickBot="1">
      <c r="A10" s="6"/>
      <c r="B10" s="7"/>
      <c r="C10" s="8" t="s">
        <v>1</v>
      </c>
      <c r="D10" s="8" t="s">
        <v>2</v>
      </c>
      <c r="E10" s="8" t="s">
        <v>3</v>
      </c>
      <c r="F10" s="8" t="s">
        <v>4</v>
      </c>
      <c r="G10" s="8" t="s">
        <v>5</v>
      </c>
      <c r="H10" s="8" t="s">
        <v>6</v>
      </c>
      <c r="I10" s="8" t="s">
        <v>7</v>
      </c>
      <c r="J10" s="8" t="s">
        <v>7</v>
      </c>
      <c r="K10" s="8" t="s">
        <v>7</v>
      </c>
      <c r="L10" s="8" t="s">
        <v>8</v>
      </c>
      <c r="M10" s="1" t="s">
        <v>9</v>
      </c>
      <c r="N10" s="9" t="s">
        <v>10</v>
      </c>
      <c r="O10" s="10"/>
      <c r="P10" s="75" t="s">
        <v>11</v>
      </c>
      <c r="Q10" s="76"/>
      <c r="R10" s="77"/>
    </row>
    <row r="11" spans="1:18" ht="15.75" thickTop="1">
      <c r="A11" s="6"/>
      <c r="B11" s="7"/>
      <c r="C11" s="7"/>
      <c r="D11" s="7"/>
      <c r="E11" s="7"/>
      <c r="F11" s="7"/>
      <c r="G11" s="7"/>
      <c r="H11" s="7"/>
      <c r="I11" s="7"/>
      <c r="J11" s="11" t="s">
        <v>12</v>
      </c>
      <c r="K11" s="11" t="s">
        <v>13</v>
      </c>
      <c r="L11" s="11"/>
      <c r="N11" s="3"/>
    </row>
    <row r="12" spans="1:18" ht="21">
      <c r="A12" s="78" t="s">
        <v>14</v>
      </c>
      <c r="B12" s="12" t="s">
        <v>15</v>
      </c>
      <c r="C12" s="6" t="s">
        <v>16</v>
      </c>
      <c r="D12" s="13">
        <v>2</v>
      </c>
      <c r="E12" s="13">
        <v>2</v>
      </c>
      <c r="F12" s="13">
        <v>0</v>
      </c>
      <c r="G12" s="6">
        <v>1</v>
      </c>
      <c r="H12" s="6" t="s">
        <v>17</v>
      </c>
      <c r="I12" s="14">
        <v>351.42</v>
      </c>
      <c r="J12" s="14">
        <v>264.72000000000003</v>
      </c>
      <c r="K12" s="14">
        <v>86.7</v>
      </c>
      <c r="L12" s="15">
        <v>499000</v>
      </c>
      <c r="M12" s="16">
        <f t="shared" ref="M12:M13" si="0">L12/I12</f>
        <v>1419.9533321950942</v>
      </c>
      <c r="N12" s="74" t="s">
        <v>112</v>
      </c>
      <c r="O12" s="18"/>
      <c r="P12" s="81" t="s">
        <v>109</v>
      </c>
      <c r="Q12" s="82"/>
      <c r="R12" s="82"/>
    </row>
    <row r="13" spans="1:18" ht="21">
      <c r="A13" s="79"/>
      <c r="B13" s="52" t="s">
        <v>18</v>
      </c>
      <c r="C13" s="53" t="s">
        <v>16</v>
      </c>
      <c r="D13" s="54">
        <v>2</v>
      </c>
      <c r="E13" s="54">
        <v>2</v>
      </c>
      <c r="F13" s="54">
        <v>1</v>
      </c>
      <c r="G13" s="54">
        <v>1</v>
      </c>
      <c r="H13" s="53" t="s">
        <v>19</v>
      </c>
      <c r="I13" s="55">
        <v>168.29</v>
      </c>
      <c r="J13" s="55">
        <v>94.94</v>
      </c>
      <c r="K13" s="55">
        <v>73.349999999999994</v>
      </c>
      <c r="L13" s="56">
        <v>382000</v>
      </c>
      <c r="M13" s="16">
        <f t="shared" si="0"/>
        <v>2269.8912591360154</v>
      </c>
      <c r="N13" s="74" t="s">
        <v>112</v>
      </c>
      <c r="O13" s="18"/>
      <c r="P13" s="83" t="s">
        <v>20</v>
      </c>
      <c r="Q13" s="82"/>
      <c r="R13" s="82"/>
    </row>
    <row r="14" spans="1:18" ht="16.5" thickBot="1">
      <c r="A14" s="79"/>
      <c r="B14" s="19" t="s">
        <v>21</v>
      </c>
      <c r="C14" s="20" t="s">
        <v>22</v>
      </c>
      <c r="D14" s="21">
        <v>2</v>
      </c>
      <c r="E14" s="21">
        <v>2</v>
      </c>
      <c r="F14" s="21">
        <v>3</v>
      </c>
      <c r="G14" s="20">
        <v>0</v>
      </c>
      <c r="H14" s="20" t="s">
        <v>23</v>
      </c>
      <c r="I14" s="22">
        <v>158.63999999999999</v>
      </c>
      <c r="J14" s="22">
        <v>69.94</v>
      </c>
      <c r="K14" s="22">
        <v>86.7</v>
      </c>
      <c r="L14" s="24" t="s">
        <v>24</v>
      </c>
      <c r="M14" s="16"/>
      <c r="N14" s="17"/>
    </row>
    <row r="15" spans="1:18" ht="27.75" thickTop="1" thickBot="1">
      <c r="A15" s="79"/>
      <c r="B15" s="42" t="s">
        <v>25</v>
      </c>
      <c r="C15" s="43" t="s">
        <v>22</v>
      </c>
      <c r="D15" s="45">
        <v>2</v>
      </c>
      <c r="E15" s="45">
        <v>2</v>
      </c>
      <c r="F15" s="45">
        <v>2</v>
      </c>
      <c r="G15" s="45">
        <v>0</v>
      </c>
      <c r="H15" s="43" t="s">
        <v>19</v>
      </c>
      <c r="I15" s="46">
        <v>126.81</v>
      </c>
      <c r="J15" s="46">
        <v>53.46</v>
      </c>
      <c r="K15" s="46">
        <v>73.349999999999994</v>
      </c>
      <c r="L15" s="57" t="s">
        <v>24</v>
      </c>
      <c r="M15" s="16" t="e">
        <f t="shared" ref="M15:M20" si="1">L15/I15</f>
        <v>#VALUE!</v>
      </c>
      <c r="N15" s="17"/>
      <c r="O15" s="10"/>
      <c r="P15" s="75" t="s">
        <v>26</v>
      </c>
      <c r="Q15" s="76"/>
      <c r="R15" s="77"/>
    </row>
    <row r="16" spans="1:18" ht="15.75" thickTop="1">
      <c r="A16" s="79"/>
      <c r="B16" s="12" t="s">
        <v>27</v>
      </c>
      <c r="C16" s="6" t="s">
        <v>28</v>
      </c>
      <c r="D16" s="13">
        <v>2</v>
      </c>
      <c r="E16" s="13">
        <v>2</v>
      </c>
      <c r="F16" s="13">
        <v>2</v>
      </c>
      <c r="G16" s="13">
        <v>0</v>
      </c>
      <c r="H16" s="6" t="s">
        <v>19</v>
      </c>
      <c r="I16" s="14">
        <v>152.03</v>
      </c>
      <c r="J16" s="14">
        <v>65.33</v>
      </c>
      <c r="K16" s="14">
        <v>86.7</v>
      </c>
      <c r="L16" s="15">
        <v>412750</v>
      </c>
      <c r="M16" s="16">
        <f t="shared" si="1"/>
        <v>2714.9246859172531</v>
      </c>
      <c r="N16" s="74" t="s">
        <v>112</v>
      </c>
    </row>
    <row r="17" spans="1:18" ht="21">
      <c r="A17" s="79"/>
      <c r="B17" s="25" t="s">
        <v>29</v>
      </c>
      <c r="C17" s="26" t="s">
        <v>28</v>
      </c>
      <c r="D17" s="27">
        <v>2</v>
      </c>
      <c r="E17" s="27">
        <v>2</v>
      </c>
      <c r="F17" s="27">
        <v>2</v>
      </c>
      <c r="G17" s="27">
        <v>0</v>
      </c>
      <c r="H17" s="26" t="s">
        <v>19</v>
      </c>
      <c r="I17" s="28">
        <v>123</v>
      </c>
      <c r="J17" s="28">
        <v>49.65</v>
      </c>
      <c r="K17" s="28">
        <v>73.349999999999994</v>
      </c>
      <c r="L17" s="29">
        <v>389600</v>
      </c>
      <c r="M17" s="16">
        <f t="shared" si="1"/>
        <v>3167.479674796748</v>
      </c>
      <c r="N17" s="74" t="s">
        <v>112</v>
      </c>
      <c r="O17" s="18"/>
      <c r="P17" s="81" t="s">
        <v>110</v>
      </c>
      <c r="Q17" s="82"/>
      <c r="R17" s="82"/>
    </row>
    <row r="18" spans="1:18" ht="21">
      <c r="A18" s="79"/>
      <c r="B18" s="12" t="s">
        <v>30</v>
      </c>
      <c r="C18" s="6" t="s">
        <v>31</v>
      </c>
      <c r="D18" s="13">
        <v>2</v>
      </c>
      <c r="E18" s="13">
        <v>2</v>
      </c>
      <c r="F18" s="13">
        <v>2</v>
      </c>
      <c r="G18" s="13">
        <v>0</v>
      </c>
      <c r="H18" s="6" t="s">
        <v>19</v>
      </c>
      <c r="I18" s="14">
        <v>230.98</v>
      </c>
      <c r="J18" s="14">
        <v>144.28</v>
      </c>
      <c r="K18" s="14">
        <v>86.7</v>
      </c>
      <c r="L18" s="15">
        <v>499200</v>
      </c>
      <c r="M18" s="16">
        <f t="shared" si="1"/>
        <v>2161.2260801801021</v>
      </c>
      <c r="N18" s="74" t="s">
        <v>112</v>
      </c>
      <c r="O18" s="18"/>
      <c r="P18" s="81" t="s">
        <v>108</v>
      </c>
      <c r="Q18" s="82"/>
      <c r="R18" s="82"/>
    </row>
    <row r="19" spans="1:18" ht="15.75" thickBot="1">
      <c r="A19" s="80"/>
      <c r="B19" s="12" t="s">
        <v>32</v>
      </c>
      <c r="C19" s="6" t="s">
        <v>31</v>
      </c>
      <c r="D19" s="13">
        <v>2</v>
      </c>
      <c r="E19" s="13">
        <v>2</v>
      </c>
      <c r="F19" s="13">
        <v>2</v>
      </c>
      <c r="G19" s="13">
        <v>0</v>
      </c>
      <c r="H19" s="6" t="s">
        <v>19</v>
      </c>
      <c r="I19" s="14">
        <v>193.82</v>
      </c>
      <c r="J19" s="14">
        <v>120.47</v>
      </c>
      <c r="K19" s="14">
        <v>73.349999999999994</v>
      </c>
      <c r="L19" s="15">
        <v>469500</v>
      </c>
      <c r="M19" s="16">
        <f t="shared" si="1"/>
        <v>2422.3506346094314</v>
      </c>
      <c r="N19" s="74" t="s">
        <v>112</v>
      </c>
    </row>
    <row r="20" spans="1:18" ht="16.5" hidden="1" thickBot="1">
      <c r="A20" s="13"/>
      <c r="B20" s="12"/>
      <c r="C20" s="6"/>
      <c r="D20" s="6"/>
      <c r="E20" s="6"/>
      <c r="F20" s="6"/>
      <c r="G20" s="6"/>
      <c r="H20" s="6"/>
      <c r="I20" s="14"/>
      <c r="J20" s="14"/>
      <c r="K20" s="14"/>
      <c r="L20" s="15"/>
      <c r="M20" s="15" t="e">
        <f t="shared" si="1"/>
        <v>#DIV/0!</v>
      </c>
      <c r="N20" s="30"/>
    </row>
    <row r="21" spans="1:18" ht="21.75" customHeight="1" thickTop="1" thickBot="1">
      <c r="A21" s="13"/>
      <c r="B21" s="12"/>
      <c r="C21" s="6"/>
      <c r="D21" s="6"/>
      <c r="E21" s="6"/>
      <c r="F21" s="6"/>
      <c r="G21" s="6"/>
      <c r="H21" s="6"/>
      <c r="I21" s="14"/>
      <c r="J21" s="14"/>
      <c r="K21" s="14"/>
      <c r="L21" s="15"/>
      <c r="M21" s="15"/>
      <c r="N21" s="30"/>
      <c r="O21" s="10"/>
      <c r="P21" s="75" t="s">
        <v>33</v>
      </c>
      <c r="Q21" s="76"/>
      <c r="R21" s="77"/>
    </row>
    <row r="22" spans="1:18" ht="15.75" customHeight="1" thickTop="1">
      <c r="A22" s="78" t="s">
        <v>34</v>
      </c>
      <c r="B22" s="42" t="s">
        <v>35</v>
      </c>
      <c r="C22" s="43" t="s">
        <v>36</v>
      </c>
      <c r="D22" s="45">
        <v>2</v>
      </c>
      <c r="E22" s="45">
        <v>2</v>
      </c>
      <c r="F22" s="45">
        <v>1</v>
      </c>
      <c r="G22" s="45">
        <v>1</v>
      </c>
      <c r="H22" s="43" t="s">
        <v>19</v>
      </c>
      <c r="I22" s="46">
        <v>151.13</v>
      </c>
      <c r="J22" s="46">
        <v>77.510000000000005</v>
      </c>
      <c r="K22" s="46">
        <v>73.62</v>
      </c>
      <c r="L22" s="51" t="s">
        <v>24</v>
      </c>
      <c r="M22" s="16" t="e">
        <f>L22/I22</f>
        <v>#VALUE!</v>
      </c>
      <c r="N22" s="17"/>
    </row>
    <row r="23" spans="1:18" ht="21" customHeight="1">
      <c r="A23" s="79"/>
      <c r="B23" s="19" t="s">
        <v>37</v>
      </c>
      <c r="C23" s="20" t="s">
        <v>16</v>
      </c>
      <c r="D23" s="21">
        <v>3</v>
      </c>
      <c r="E23" s="21">
        <v>2</v>
      </c>
      <c r="F23" s="21">
        <v>2</v>
      </c>
      <c r="G23" s="21">
        <v>0</v>
      </c>
      <c r="H23" s="20" t="s">
        <v>38</v>
      </c>
      <c r="I23" s="22">
        <v>153.32</v>
      </c>
      <c r="J23" s="22">
        <v>53.33</v>
      </c>
      <c r="K23" s="22">
        <v>99.99</v>
      </c>
      <c r="L23" s="24" t="s">
        <v>24</v>
      </c>
      <c r="M23" s="16"/>
      <c r="N23" s="17"/>
      <c r="O23" s="18"/>
      <c r="P23" s="81" t="s">
        <v>111</v>
      </c>
      <c r="Q23" s="82"/>
      <c r="R23" s="82"/>
    </row>
    <row r="24" spans="1:18" ht="21.75" customHeight="1">
      <c r="A24" s="79"/>
      <c r="B24" s="47" t="s">
        <v>39</v>
      </c>
      <c r="C24" s="48" t="s">
        <v>16</v>
      </c>
      <c r="D24" s="49">
        <v>2</v>
      </c>
      <c r="E24" s="49">
        <v>2</v>
      </c>
      <c r="F24" s="49">
        <v>1</v>
      </c>
      <c r="G24" s="49">
        <v>0</v>
      </c>
      <c r="H24" s="48" t="s">
        <v>40</v>
      </c>
      <c r="I24" s="50">
        <v>115.05</v>
      </c>
      <c r="J24" s="50">
        <v>25.44</v>
      </c>
      <c r="K24" s="50">
        <v>89.61</v>
      </c>
      <c r="L24" s="24" t="s">
        <v>24</v>
      </c>
      <c r="M24" s="16"/>
      <c r="N24" s="17"/>
      <c r="O24" s="18"/>
      <c r="P24" s="83" t="s">
        <v>41</v>
      </c>
      <c r="Q24" s="82"/>
      <c r="R24" s="82"/>
    </row>
    <row r="25" spans="1:18" ht="15.75" customHeight="1" thickBot="1">
      <c r="A25" s="79"/>
      <c r="B25" s="58" t="s">
        <v>42</v>
      </c>
      <c r="C25" s="59" t="s">
        <v>16</v>
      </c>
      <c r="D25" s="60">
        <v>2</v>
      </c>
      <c r="E25" s="60">
        <v>2</v>
      </c>
      <c r="F25" s="60">
        <v>1</v>
      </c>
      <c r="G25" s="60">
        <v>1</v>
      </c>
      <c r="H25" s="59" t="s">
        <v>43</v>
      </c>
      <c r="I25" s="61">
        <v>144.57999999999998</v>
      </c>
      <c r="J25" s="61">
        <v>56.18</v>
      </c>
      <c r="K25" s="61">
        <v>88.4</v>
      </c>
      <c r="L25" s="62">
        <v>388900</v>
      </c>
      <c r="M25" s="16"/>
      <c r="N25" s="74" t="s">
        <v>112</v>
      </c>
    </row>
    <row r="26" spans="1:18" ht="22.5" customHeight="1" thickTop="1" thickBot="1">
      <c r="A26" s="79"/>
      <c r="B26" s="42" t="s">
        <v>44</v>
      </c>
      <c r="C26" s="43" t="s">
        <v>22</v>
      </c>
      <c r="D26" s="45">
        <v>2</v>
      </c>
      <c r="E26" s="45">
        <v>2</v>
      </c>
      <c r="F26" s="45">
        <v>2</v>
      </c>
      <c r="G26" s="45">
        <v>0</v>
      </c>
      <c r="H26" s="43" t="s">
        <v>19</v>
      </c>
      <c r="I26" s="46">
        <v>124.25</v>
      </c>
      <c r="J26" s="46">
        <v>50.63</v>
      </c>
      <c r="K26" s="46">
        <v>73.62</v>
      </c>
      <c r="L26" s="51" t="s">
        <v>24</v>
      </c>
      <c r="M26" s="16" t="e">
        <f t="shared" ref="M26:M28" si="2">L26/I26</f>
        <v>#VALUE!</v>
      </c>
      <c r="N26" s="17"/>
      <c r="O26" s="10"/>
      <c r="P26" s="75" t="s">
        <v>45</v>
      </c>
      <c r="Q26" s="76"/>
      <c r="R26" s="77"/>
    </row>
    <row r="27" spans="1:18" ht="15.75" customHeight="1" thickTop="1">
      <c r="A27" s="79"/>
      <c r="B27" s="42" t="s">
        <v>46</v>
      </c>
      <c r="C27" s="43" t="s">
        <v>22</v>
      </c>
      <c r="D27" s="44">
        <v>3</v>
      </c>
      <c r="E27" s="45">
        <v>2</v>
      </c>
      <c r="F27" s="45">
        <v>2</v>
      </c>
      <c r="G27" s="45">
        <v>0</v>
      </c>
      <c r="H27" s="43" t="s">
        <v>38</v>
      </c>
      <c r="I27" s="46">
        <v>153.32</v>
      </c>
      <c r="J27" s="46">
        <v>53.33</v>
      </c>
      <c r="K27" s="46">
        <v>99.99</v>
      </c>
      <c r="L27" s="24" t="s">
        <v>24</v>
      </c>
      <c r="M27" s="16" t="e">
        <f t="shared" si="2"/>
        <v>#VALUE!</v>
      </c>
      <c r="N27" s="17"/>
    </row>
    <row r="28" spans="1:18" ht="20.25" customHeight="1">
      <c r="A28" s="79"/>
      <c r="B28" s="19" t="s">
        <v>47</v>
      </c>
      <c r="C28" s="20" t="s">
        <v>22</v>
      </c>
      <c r="D28" s="21">
        <v>2</v>
      </c>
      <c r="E28" s="21">
        <v>2</v>
      </c>
      <c r="F28" s="21">
        <v>1</v>
      </c>
      <c r="G28" s="21">
        <v>0</v>
      </c>
      <c r="H28" s="20" t="s">
        <v>40</v>
      </c>
      <c r="I28" s="22">
        <v>115.05</v>
      </c>
      <c r="J28" s="22">
        <v>25.44</v>
      </c>
      <c r="K28" s="22">
        <v>89.61</v>
      </c>
      <c r="L28" s="24" t="s">
        <v>24</v>
      </c>
      <c r="M28" s="16" t="e">
        <f t="shared" si="2"/>
        <v>#VALUE!</v>
      </c>
      <c r="N28" s="17"/>
      <c r="O28" s="18"/>
      <c r="P28" s="83" t="s">
        <v>48</v>
      </c>
      <c r="Q28" s="82"/>
      <c r="R28" s="82"/>
    </row>
    <row r="29" spans="1:18" ht="22.5" customHeight="1">
      <c r="A29" s="79"/>
      <c r="B29" s="19" t="s">
        <v>49</v>
      </c>
      <c r="C29" s="20" t="s">
        <v>22</v>
      </c>
      <c r="D29" s="21">
        <v>2</v>
      </c>
      <c r="E29" s="21">
        <v>2</v>
      </c>
      <c r="F29" s="21">
        <v>2</v>
      </c>
      <c r="G29" s="21">
        <v>0</v>
      </c>
      <c r="H29" s="20" t="s">
        <v>50</v>
      </c>
      <c r="I29" s="22">
        <v>125.48</v>
      </c>
      <c r="J29" s="22">
        <v>37.08</v>
      </c>
      <c r="K29" s="22">
        <v>88.4</v>
      </c>
      <c r="L29" s="24" t="s">
        <v>24</v>
      </c>
      <c r="M29" s="16"/>
      <c r="N29" s="17"/>
      <c r="O29" s="18"/>
      <c r="P29" s="83" t="s">
        <v>51</v>
      </c>
      <c r="Q29" s="82"/>
      <c r="R29" s="82"/>
    </row>
    <row r="30" spans="1:18" ht="19.5" customHeight="1">
      <c r="A30" s="79"/>
      <c r="B30" s="12" t="s">
        <v>52</v>
      </c>
      <c r="C30" s="6" t="s">
        <v>28</v>
      </c>
      <c r="D30" s="13">
        <v>2</v>
      </c>
      <c r="E30" s="13">
        <v>2</v>
      </c>
      <c r="F30" s="13">
        <v>2</v>
      </c>
      <c r="G30" s="13">
        <v>0</v>
      </c>
      <c r="H30" s="6" t="s">
        <v>19</v>
      </c>
      <c r="I30" s="14">
        <v>122.86</v>
      </c>
      <c r="J30" s="14">
        <v>49.24</v>
      </c>
      <c r="K30" s="14">
        <v>73.62</v>
      </c>
      <c r="L30" s="15">
        <v>389000</v>
      </c>
      <c r="M30" s="16">
        <f>L30/I30</f>
        <v>3166.2054370828587</v>
      </c>
      <c r="N30" s="74" t="s">
        <v>112</v>
      </c>
    </row>
    <row r="31" spans="1:18" ht="15.75" customHeight="1">
      <c r="A31" s="79"/>
      <c r="B31" s="19" t="s">
        <v>53</v>
      </c>
      <c r="C31" s="20" t="s">
        <v>28</v>
      </c>
      <c r="D31" s="21">
        <v>3</v>
      </c>
      <c r="E31" s="21">
        <v>2</v>
      </c>
      <c r="F31" s="21">
        <v>2</v>
      </c>
      <c r="G31" s="21">
        <v>0</v>
      </c>
      <c r="H31" s="20" t="s">
        <v>38</v>
      </c>
      <c r="I31" s="22">
        <v>153.32</v>
      </c>
      <c r="J31" s="22">
        <v>53.35</v>
      </c>
      <c r="K31" s="22">
        <v>99.99</v>
      </c>
      <c r="L31" s="24" t="s">
        <v>24</v>
      </c>
      <c r="M31" s="16"/>
      <c r="N31" s="17"/>
    </row>
    <row r="32" spans="1:18" ht="15.75" customHeight="1">
      <c r="A32" s="79"/>
      <c r="B32" s="47" t="s">
        <v>54</v>
      </c>
      <c r="C32" s="48" t="s">
        <v>28</v>
      </c>
      <c r="D32" s="49">
        <v>2</v>
      </c>
      <c r="E32" s="49">
        <v>2</v>
      </c>
      <c r="F32" s="49">
        <v>1</v>
      </c>
      <c r="G32" s="49">
        <v>0</v>
      </c>
      <c r="H32" s="48" t="s">
        <v>40</v>
      </c>
      <c r="I32" s="50">
        <v>115.05</v>
      </c>
      <c r="J32" s="50">
        <v>25.44</v>
      </c>
      <c r="K32" s="50">
        <v>89.61</v>
      </c>
      <c r="L32" s="24" t="s">
        <v>24</v>
      </c>
      <c r="M32" s="16" t="e">
        <f t="shared" ref="M32:M34" si="3">L32/I32</f>
        <v>#VALUE!</v>
      </c>
      <c r="N32" s="17"/>
    </row>
    <row r="33" spans="1:14" ht="15.75" customHeight="1">
      <c r="A33" s="79"/>
      <c r="B33" s="42" t="s">
        <v>55</v>
      </c>
      <c r="C33" s="43" t="s">
        <v>28</v>
      </c>
      <c r="D33" s="45">
        <v>2</v>
      </c>
      <c r="E33" s="45">
        <v>2</v>
      </c>
      <c r="F33" s="45">
        <v>2</v>
      </c>
      <c r="G33" s="45">
        <v>0</v>
      </c>
      <c r="H33" s="43" t="s">
        <v>50</v>
      </c>
      <c r="I33" s="46">
        <v>122.15</v>
      </c>
      <c r="J33" s="46">
        <v>33.75</v>
      </c>
      <c r="K33" s="46">
        <v>88.4</v>
      </c>
      <c r="L33" s="51" t="s">
        <v>24</v>
      </c>
      <c r="M33" s="16" t="e">
        <f t="shared" si="3"/>
        <v>#VALUE!</v>
      </c>
      <c r="N33" s="17"/>
    </row>
    <row r="34" spans="1:14" ht="15.75" customHeight="1">
      <c r="A34" s="79"/>
      <c r="B34" s="12" t="s">
        <v>56</v>
      </c>
      <c r="C34" s="6" t="s">
        <v>31</v>
      </c>
      <c r="D34" s="13">
        <v>2</v>
      </c>
      <c r="E34" s="13">
        <v>2</v>
      </c>
      <c r="F34" s="13">
        <v>2</v>
      </c>
      <c r="G34" s="13">
        <v>0</v>
      </c>
      <c r="H34" s="6" t="s">
        <v>19</v>
      </c>
      <c r="I34" s="14">
        <v>192.31</v>
      </c>
      <c r="J34" s="14">
        <v>118.69</v>
      </c>
      <c r="K34" s="14">
        <v>73.62</v>
      </c>
      <c r="L34" s="15">
        <v>469750</v>
      </c>
      <c r="M34" s="16">
        <f t="shared" si="3"/>
        <v>2442.6706879517446</v>
      </c>
      <c r="N34" s="74" t="s">
        <v>112</v>
      </c>
    </row>
    <row r="35" spans="1:14" ht="15.75" customHeight="1">
      <c r="A35" s="79"/>
      <c r="B35" s="19" t="s">
        <v>57</v>
      </c>
      <c r="C35" s="20" t="s">
        <v>31</v>
      </c>
      <c r="D35" s="21">
        <v>3</v>
      </c>
      <c r="E35" s="21">
        <v>2</v>
      </c>
      <c r="F35" s="21">
        <v>2</v>
      </c>
      <c r="G35" s="21">
        <v>0</v>
      </c>
      <c r="H35" s="20" t="s">
        <v>19</v>
      </c>
      <c r="I35" s="22">
        <v>255.53</v>
      </c>
      <c r="J35" s="22">
        <v>155.54</v>
      </c>
      <c r="K35" s="22">
        <v>99.99</v>
      </c>
      <c r="L35" s="24" t="s">
        <v>24</v>
      </c>
      <c r="M35" s="16"/>
      <c r="N35" s="17"/>
    </row>
    <row r="36" spans="1:14" ht="15.75" customHeight="1">
      <c r="A36" s="79"/>
      <c r="B36" s="12" t="s">
        <v>58</v>
      </c>
      <c r="C36" s="6" t="s">
        <v>31</v>
      </c>
      <c r="D36" s="13">
        <v>2</v>
      </c>
      <c r="E36" s="13">
        <v>2</v>
      </c>
      <c r="F36" s="13">
        <v>2</v>
      </c>
      <c r="G36" s="13">
        <v>0</v>
      </c>
      <c r="H36" s="6" t="s">
        <v>40</v>
      </c>
      <c r="I36" s="14">
        <v>208.26</v>
      </c>
      <c r="J36" s="14">
        <v>118.65</v>
      </c>
      <c r="K36" s="14">
        <v>89.61</v>
      </c>
      <c r="L36" s="15">
        <v>478250</v>
      </c>
      <c r="M36" s="16">
        <f t="shared" ref="M36:M38" si="4">L36/I36</f>
        <v>2296.4083357341783</v>
      </c>
      <c r="N36" s="74" t="s">
        <v>112</v>
      </c>
    </row>
    <row r="37" spans="1:14" ht="15.75" customHeight="1">
      <c r="A37" s="80"/>
      <c r="B37" s="12" t="s">
        <v>59</v>
      </c>
      <c r="C37" s="6" t="s">
        <v>31</v>
      </c>
      <c r="D37" s="13">
        <v>2</v>
      </c>
      <c r="E37" s="13">
        <v>2</v>
      </c>
      <c r="F37" s="13">
        <v>2</v>
      </c>
      <c r="G37" s="13">
        <v>0</v>
      </c>
      <c r="H37" s="6" t="s">
        <v>50</v>
      </c>
      <c r="I37" s="14">
        <v>202.3</v>
      </c>
      <c r="J37" s="14">
        <v>113.9</v>
      </c>
      <c r="K37" s="14">
        <v>88.4</v>
      </c>
      <c r="L37" s="15">
        <v>483500</v>
      </c>
      <c r="M37" s="16">
        <f t="shared" si="4"/>
        <v>2390.0148294611963</v>
      </c>
      <c r="N37" s="74" t="s">
        <v>112</v>
      </c>
    </row>
    <row r="38" spans="1:14" ht="15.75" hidden="1" customHeight="1">
      <c r="A38" s="13"/>
      <c r="B38" s="12"/>
      <c r="C38" s="6"/>
      <c r="D38" s="6"/>
      <c r="E38" s="6"/>
      <c r="F38" s="6"/>
      <c r="G38" s="6"/>
      <c r="H38" s="6"/>
      <c r="I38" s="13"/>
      <c r="J38" s="13"/>
      <c r="K38" s="13"/>
      <c r="L38" s="15"/>
      <c r="M38" s="15" t="e">
        <f t="shared" si="4"/>
        <v>#DIV/0!</v>
      </c>
      <c r="N38" s="30"/>
    </row>
    <row r="39" spans="1:14" ht="15.75" customHeight="1">
      <c r="A39" s="13"/>
      <c r="B39" s="12"/>
      <c r="C39" s="6"/>
      <c r="D39" s="6"/>
      <c r="E39" s="6"/>
      <c r="F39" s="6"/>
      <c r="G39" s="6"/>
      <c r="H39" s="6"/>
      <c r="I39" s="13"/>
      <c r="J39" s="13"/>
      <c r="K39" s="13"/>
      <c r="L39" s="15"/>
      <c r="M39" s="15"/>
      <c r="N39" s="30"/>
    </row>
    <row r="40" spans="1:14" ht="15.75" customHeight="1">
      <c r="A40" s="85" t="s">
        <v>60</v>
      </c>
      <c r="B40" s="52" t="s">
        <v>61</v>
      </c>
      <c r="C40" s="53" t="s">
        <v>62</v>
      </c>
      <c r="D40" s="54">
        <v>2</v>
      </c>
      <c r="E40" s="54">
        <v>2</v>
      </c>
      <c r="F40" s="54">
        <v>1</v>
      </c>
      <c r="G40" s="54">
        <v>1</v>
      </c>
      <c r="H40" s="53" t="s">
        <v>50</v>
      </c>
      <c r="I40" s="55">
        <v>125.66</v>
      </c>
      <c r="J40" s="55">
        <v>52.74</v>
      </c>
      <c r="K40" s="55">
        <v>73.92</v>
      </c>
      <c r="L40" s="56">
        <v>396650</v>
      </c>
      <c r="M40" s="16">
        <f t="shared" ref="M40:M48" si="5">L40/I40</f>
        <v>3156.5335031036129</v>
      </c>
      <c r="N40" s="74" t="s">
        <v>112</v>
      </c>
    </row>
    <row r="41" spans="1:14" ht="15.75" customHeight="1">
      <c r="A41" s="79"/>
      <c r="B41" s="12" t="s">
        <v>63</v>
      </c>
      <c r="C41" s="6" t="s">
        <v>62</v>
      </c>
      <c r="D41" s="36">
        <v>3</v>
      </c>
      <c r="E41" s="13">
        <v>2</v>
      </c>
      <c r="F41" s="13">
        <v>1</v>
      </c>
      <c r="G41" s="13">
        <v>1</v>
      </c>
      <c r="H41" s="53" t="s">
        <v>50</v>
      </c>
      <c r="I41" s="14">
        <v>172.31</v>
      </c>
      <c r="J41" s="14">
        <v>85.14</v>
      </c>
      <c r="K41" s="14">
        <v>87.17</v>
      </c>
      <c r="L41" s="15">
        <v>441500</v>
      </c>
      <c r="M41" s="16">
        <f t="shared" si="5"/>
        <v>2562.24246996692</v>
      </c>
      <c r="N41" s="74" t="s">
        <v>112</v>
      </c>
    </row>
    <row r="42" spans="1:14" ht="15.75" customHeight="1">
      <c r="A42" s="79"/>
      <c r="B42" s="42" t="s">
        <v>64</v>
      </c>
      <c r="C42" s="43" t="s">
        <v>22</v>
      </c>
      <c r="D42" s="45">
        <v>2</v>
      </c>
      <c r="E42" s="45">
        <v>2</v>
      </c>
      <c r="F42" s="45">
        <v>2</v>
      </c>
      <c r="G42" s="45">
        <v>0</v>
      </c>
      <c r="H42" s="43" t="s">
        <v>50</v>
      </c>
      <c r="I42" s="46">
        <v>112.92</v>
      </c>
      <c r="J42" s="46">
        <v>39</v>
      </c>
      <c r="K42" s="46">
        <v>73.92</v>
      </c>
      <c r="L42" s="51" t="s">
        <v>24</v>
      </c>
      <c r="M42" s="16" t="e">
        <f t="shared" si="5"/>
        <v>#VALUE!</v>
      </c>
      <c r="N42" s="17"/>
    </row>
    <row r="43" spans="1:14" ht="15.75" customHeight="1">
      <c r="A43" s="79"/>
      <c r="B43" s="12" t="s">
        <v>65</v>
      </c>
      <c r="C43" s="6" t="s">
        <v>22</v>
      </c>
      <c r="D43" s="36">
        <v>3</v>
      </c>
      <c r="E43" s="13">
        <v>2</v>
      </c>
      <c r="F43" s="13">
        <v>2</v>
      </c>
      <c r="G43" s="13">
        <v>0</v>
      </c>
      <c r="H43" s="63" t="s">
        <v>50</v>
      </c>
      <c r="I43" s="14">
        <v>146.44</v>
      </c>
      <c r="J43" s="14">
        <v>59.27</v>
      </c>
      <c r="K43" s="14">
        <v>87.17</v>
      </c>
      <c r="L43" s="15">
        <v>427100</v>
      </c>
      <c r="M43" s="16">
        <f t="shared" si="5"/>
        <v>2916.5528544113631</v>
      </c>
      <c r="N43" s="74" t="s">
        <v>112</v>
      </c>
    </row>
    <row r="44" spans="1:14" ht="15.75" customHeight="1">
      <c r="A44" s="79"/>
      <c r="B44" s="42" t="s">
        <v>66</v>
      </c>
      <c r="C44" s="43" t="s">
        <v>28</v>
      </c>
      <c r="D44" s="45">
        <v>2</v>
      </c>
      <c r="E44" s="45">
        <v>2</v>
      </c>
      <c r="F44" s="45">
        <v>2</v>
      </c>
      <c r="G44" s="45">
        <v>0</v>
      </c>
      <c r="H44" s="43" t="s">
        <v>50</v>
      </c>
      <c r="I44" s="46">
        <v>109.32</v>
      </c>
      <c r="J44" s="46">
        <v>35.4</v>
      </c>
      <c r="K44" s="46">
        <v>73.92</v>
      </c>
      <c r="L44" s="51" t="s">
        <v>24</v>
      </c>
      <c r="M44" s="16" t="e">
        <f t="shared" si="5"/>
        <v>#VALUE!</v>
      </c>
      <c r="N44" s="17"/>
    </row>
    <row r="45" spans="1:14" ht="25.5" customHeight="1">
      <c r="A45" s="79"/>
      <c r="B45" s="12" t="s">
        <v>67</v>
      </c>
      <c r="C45" s="6" t="s">
        <v>28</v>
      </c>
      <c r="D45" s="36">
        <v>3</v>
      </c>
      <c r="E45" s="13">
        <v>2</v>
      </c>
      <c r="F45" s="13">
        <v>2</v>
      </c>
      <c r="G45" s="13">
        <v>0</v>
      </c>
      <c r="H45" s="63" t="s">
        <v>50</v>
      </c>
      <c r="I45" s="14">
        <v>140.57</v>
      </c>
      <c r="J45" s="14">
        <v>53.4</v>
      </c>
      <c r="K45" s="14">
        <v>87.17</v>
      </c>
      <c r="L45" s="15">
        <v>444000</v>
      </c>
      <c r="M45" s="16">
        <f t="shared" si="5"/>
        <v>3158.568684641104</v>
      </c>
      <c r="N45" s="74" t="s">
        <v>112</v>
      </c>
    </row>
    <row r="46" spans="1:14" ht="15.75" customHeight="1">
      <c r="A46" s="79"/>
      <c r="B46" s="12" t="s">
        <v>68</v>
      </c>
      <c r="C46" s="6" t="s">
        <v>31</v>
      </c>
      <c r="D46" s="13">
        <v>2</v>
      </c>
      <c r="E46" s="13">
        <v>2</v>
      </c>
      <c r="F46" s="13">
        <v>2</v>
      </c>
      <c r="G46" s="13">
        <v>0</v>
      </c>
      <c r="H46" s="63" t="s">
        <v>50</v>
      </c>
      <c r="I46" s="14">
        <v>176.32</v>
      </c>
      <c r="J46" s="14">
        <v>102.4</v>
      </c>
      <c r="K46" s="14">
        <v>73.92</v>
      </c>
      <c r="L46" s="15">
        <v>495500</v>
      </c>
      <c r="M46" s="16">
        <f t="shared" si="5"/>
        <v>2810.2313974591652</v>
      </c>
      <c r="N46" s="74" t="s">
        <v>112</v>
      </c>
    </row>
    <row r="47" spans="1:14" ht="15.75" customHeight="1">
      <c r="A47" s="80"/>
      <c r="B47" s="12" t="s">
        <v>69</v>
      </c>
      <c r="C47" s="6" t="s">
        <v>31</v>
      </c>
      <c r="D47" s="36">
        <v>3</v>
      </c>
      <c r="E47" s="13">
        <v>2</v>
      </c>
      <c r="F47" s="13">
        <v>2</v>
      </c>
      <c r="G47" s="13">
        <v>0</v>
      </c>
      <c r="H47" s="63" t="s">
        <v>50</v>
      </c>
      <c r="I47" s="14">
        <v>223.43</v>
      </c>
      <c r="J47" s="14">
        <v>136.26</v>
      </c>
      <c r="K47" s="14">
        <v>87.17</v>
      </c>
      <c r="L47" s="15">
        <v>526100</v>
      </c>
      <c r="M47" s="16">
        <f t="shared" si="5"/>
        <v>2354.6524638589267</v>
      </c>
      <c r="N47" s="74" t="s">
        <v>112</v>
      </c>
    </row>
    <row r="48" spans="1:14" ht="15.75" hidden="1" customHeight="1">
      <c r="A48" s="13"/>
      <c r="B48" s="12"/>
      <c r="C48" s="6"/>
      <c r="D48" s="6"/>
      <c r="E48" s="6"/>
      <c r="F48" s="6"/>
      <c r="G48" s="6"/>
      <c r="H48" s="6"/>
      <c r="I48" s="14"/>
      <c r="J48" s="14"/>
      <c r="K48" s="14"/>
      <c r="L48" s="15"/>
      <c r="M48" s="15" t="e">
        <f t="shared" si="5"/>
        <v>#DIV/0!</v>
      </c>
      <c r="N48" s="30"/>
    </row>
    <row r="49" spans="1:16" ht="15.75" customHeight="1">
      <c r="A49" s="13"/>
      <c r="B49" s="12"/>
      <c r="C49" s="6"/>
      <c r="D49" s="6"/>
      <c r="E49" s="6"/>
      <c r="F49" s="6"/>
      <c r="G49" s="6"/>
      <c r="H49" s="6"/>
      <c r="I49" s="14"/>
      <c r="J49" s="14"/>
      <c r="K49" s="14"/>
      <c r="L49" s="15"/>
      <c r="M49" s="15"/>
      <c r="N49" s="30"/>
    </row>
    <row r="50" spans="1:16" ht="15.75" customHeight="1">
      <c r="A50" s="78" t="s">
        <v>70</v>
      </c>
      <c r="B50" s="42" t="s">
        <v>71</v>
      </c>
      <c r="C50" s="43" t="s">
        <v>16</v>
      </c>
      <c r="D50" s="45">
        <v>2</v>
      </c>
      <c r="E50" s="45">
        <v>2</v>
      </c>
      <c r="F50" s="45">
        <v>1</v>
      </c>
      <c r="G50" s="45">
        <v>1</v>
      </c>
      <c r="H50" s="43" t="s">
        <v>50</v>
      </c>
      <c r="I50" s="46">
        <v>131.53</v>
      </c>
      <c r="J50" s="46">
        <v>57.48</v>
      </c>
      <c r="K50" s="46">
        <v>74.05</v>
      </c>
      <c r="L50" s="73">
        <v>410300</v>
      </c>
      <c r="M50" s="16">
        <f>L50/I50</f>
        <v>3119.4404318406446</v>
      </c>
      <c r="N50" s="17"/>
    </row>
    <row r="51" spans="1:16" ht="15.75" customHeight="1">
      <c r="A51" s="79"/>
      <c r="B51" s="31" t="s">
        <v>72</v>
      </c>
      <c r="C51" s="32" t="s">
        <v>16</v>
      </c>
      <c r="D51" s="36">
        <v>3</v>
      </c>
      <c r="E51" s="33">
        <v>2</v>
      </c>
      <c r="F51" s="33">
        <v>1</v>
      </c>
      <c r="G51" s="33">
        <v>1</v>
      </c>
      <c r="H51" s="63" t="s">
        <v>50</v>
      </c>
      <c r="I51" s="34">
        <v>189.88</v>
      </c>
      <c r="J51" s="34">
        <v>100.38</v>
      </c>
      <c r="K51" s="34">
        <v>89.5</v>
      </c>
      <c r="L51" s="35">
        <v>445800</v>
      </c>
      <c r="M51" s="16"/>
      <c r="N51" s="74" t="s">
        <v>112</v>
      </c>
      <c r="O51" s="5"/>
      <c r="P51" s="5"/>
    </row>
    <row r="52" spans="1:16" ht="15.75" customHeight="1">
      <c r="A52" s="79"/>
      <c r="B52" s="52" t="s">
        <v>73</v>
      </c>
      <c r="C52" s="53" t="s">
        <v>22</v>
      </c>
      <c r="D52" s="54">
        <v>2</v>
      </c>
      <c r="E52" s="54">
        <v>2</v>
      </c>
      <c r="F52" s="54">
        <v>2</v>
      </c>
      <c r="G52" s="54">
        <v>0</v>
      </c>
      <c r="H52" s="63" t="s">
        <v>50</v>
      </c>
      <c r="I52" s="55">
        <v>113.35</v>
      </c>
      <c r="J52" s="55">
        <v>39.299999999999997</v>
      </c>
      <c r="K52" s="55">
        <v>74.05</v>
      </c>
      <c r="L52" s="56">
        <v>375100</v>
      </c>
      <c r="M52" s="16">
        <f t="shared" ref="M52:M58" si="6">L52/I52</f>
        <v>3309.219232465814</v>
      </c>
      <c r="N52" s="74" t="s">
        <v>112</v>
      </c>
    </row>
    <row r="53" spans="1:16" ht="15.75" customHeight="1">
      <c r="A53" s="79"/>
      <c r="B53" s="12" t="s">
        <v>74</v>
      </c>
      <c r="C53" s="6" t="s">
        <v>22</v>
      </c>
      <c r="D53" s="36">
        <v>3</v>
      </c>
      <c r="E53" s="13">
        <v>2</v>
      </c>
      <c r="F53" s="13">
        <v>2</v>
      </c>
      <c r="G53" s="13">
        <v>0</v>
      </c>
      <c r="H53" s="63" t="s">
        <v>50</v>
      </c>
      <c r="I53" s="14">
        <v>151.07</v>
      </c>
      <c r="J53" s="14">
        <v>61.57</v>
      </c>
      <c r="K53" s="14">
        <v>89.5</v>
      </c>
      <c r="L53" s="15">
        <v>433100</v>
      </c>
      <c r="M53" s="16">
        <f t="shared" si="6"/>
        <v>2866.8829019659761</v>
      </c>
      <c r="N53" s="74" t="s">
        <v>112</v>
      </c>
    </row>
    <row r="54" spans="1:16" ht="15.75" customHeight="1">
      <c r="A54" s="79"/>
      <c r="B54" s="42" t="s">
        <v>75</v>
      </c>
      <c r="C54" s="43" t="s">
        <v>28</v>
      </c>
      <c r="D54" s="45">
        <v>2</v>
      </c>
      <c r="E54" s="45">
        <v>2</v>
      </c>
      <c r="F54" s="45">
        <v>2</v>
      </c>
      <c r="G54" s="45">
        <v>0</v>
      </c>
      <c r="H54" s="43" t="s">
        <v>50</v>
      </c>
      <c r="I54" s="46">
        <v>109.75</v>
      </c>
      <c r="J54" s="46">
        <v>35.700000000000003</v>
      </c>
      <c r="K54" s="46">
        <v>74.05</v>
      </c>
      <c r="L54" s="51" t="s">
        <v>24</v>
      </c>
      <c r="M54" s="16" t="e">
        <f t="shared" si="6"/>
        <v>#VALUE!</v>
      </c>
      <c r="N54" s="17"/>
    </row>
    <row r="55" spans="1:16" ht="15.75" customHeight="1">
      <c r="A55" s="79"/>
      <c r="B55" s="19" t="s">
        <v>76</v>
      </c>
      <c r="C55" s="20" t="s">
        <v>28</v>
      </c>
      <c r="D55" s="21">
        <v>3</v>
      </c>
      <c r="E55" s="21">
        <v>2</v>
      </c>
      <c r="F55" s="21">
        <v>2</v>
      </c>
      <c r="G55" s="21">
        <v>0</v>
      </c>
      <c r="H55" s="64" t="s">
        <v>50</v>
      </c>
      <c r="I55" s="22">
        <v>145.4</v>
      </c>
      <c r="J55" s="22">
        <v>55.9</v>
      </c>
      <c r="K55" s="22">
        <v>89.5</v>
      </c>
      <c r="L55" s="23">
        <v>450500</v>
      </c>
      <c r="M55" s="16">
        <f t="shared" si="6"/>
        <v>3098.3493810178816</v>
      </c>
      <c r="N55" s="17"/>
    </row>
    <row r="56" spans="1:16" ht="15.75" customHeight="1">
      <c r="A56" s="79"/>
      <c r="B56" s="25" t="s">
        <v>77</v>
      </c>
      <c r="C56" s="26" t="s">
        <v>31</v>
      </c>
      <c r="D56" s="27">
        <v>2</v>
      </c>
      <c r="E56" s="27">
        <v>2</v>
      </c>
      <c r="F56" s="27">
        <v>2</v>
      </c>
      <c r="G56" s="27">
        <v>0</v>
      </c>
      <c r="H56" s="65" t="s">
        <v>50</v>
      </c>
      <c r="I56" s="28">
        <v>177.64</v>
      </c>
      <c r="J56" s="28">
        <v>103.59</v>
      </c>
      <c r="K56" s="28">
        <v>74.05</v>
      </c>
      <c r="L56" s="38">
        <v>501900</v>
      </c>
      <c r="M56" s="16">
        <f t="shared" si="6"/>
        <v>2825.3771673046613</v>
      </c>
      <c r="N56" s="74" t="s">
        <v>112</v>
      </c>
    </row>
    <row r="57" spans="1:16" ht="15.75" customHeight="1">
      <c r="A57" s="80"/>
      <c r="B57" s="12" t="s">
        <v>78</v>
      </c>
      <c r="C57" s="6" t="s">
        <v>31</v>
      </c>
      <c r="D57" s="36">
        <v>3</v>
      </c>
      <c r="E57" s="13">
        <v>2</v>
      </c>
      <c r="F57" s="13">
        <v>2</v>
      </c>
      <c r="G57" s="13">
        <v>0</v>
      </c>
      <c r="H57" s="63" t="s">
        <v>50</v>
      </c>
      <c r="I57" s="14">
        <v>230.56</v>
      </c>
      <c r="J57" s="14">
        <v>141.06</v>
      </c>
      <c r="K57" s="14">
        <v>89.5</v>
      </c>
      <c r="L57" s="15">
        <v>534950</v>
      </c>
      <c r="M57" s="16">
        <f t="shared" si="6"/>
        <v>2320.2203331020123</v>
      </c>
      <c r="N57" s="74" t="s">
        <v>112</v>
      </c>
    </row>
    <row r="58" spans="1:16" ht="15.75" hidden="1" customHeight="1">
      <c r="A58" s="13"/>
      <c r="B58" s="12"/>
      <c r="C58" s="6"/>
      <c r="D58" s="6"/>
      <c r="E58" s="6"/>
      <c r="F58" s="6"/>
      <c r="G58" s="6"/>
      <c r="H58" s="6"/>
      <c r="I58" s="14"/>
      <c r="J58" s="14"/>
      <c r="K58" s="14"/>
      <c r="L58" s="15"/>
      <c r="M58" s="15" t="e">
        <f t="shared" si="6"/>
        <v>#DIV/0!</v>
      </c>
      <c r="N58" s="30"/>
    </row>
    <row r="59" spans="1:16" ht="15.75" customHeight="1">
      <c r="A59" s="13"/>
      <c r="B59" s="12"/>
      <c r="C59" s="6"/>
      <c r="D59" s="6"/>
      <c r="E59" s="6"/>
      <c r="F59" s="6"/>
      <c r="G59" s="6"/>
      <c r="H59" s="6"/>
      <c r="I59" s="14"/>
      <c r="J59" s="14"/>
      <c r="K59" s="14"/>
      <c r="L59" s="15"/>
      <c r="M59" s="15"/>
      <c r="N59" s="30"/>
    </row>
    <row r="60" spans="1:16" ht="15.75" customHeight="1">
      <c r="A60" s="78" t="s">
        <v>79</v>
      </c>
      <c r="B60" s="12" t="s">
        <v>80</v>
      </c>
      <c r="C60" s="6" t="s">
        <v>16</v>
      </c>
      <c r="D60" s="13">
        <v>2</v>
      </c>
      <c r="E60" s="13">
        <v>2</v>
      </c>
      <c r="F60" s="13">
        <v>1</v>
      </c>
      <c r="G60" s="13">
        <v>1</v>
      </c>
      <c r="H60" s="63" t="s">
        <v>50</v>
      </c>
      <c r="I60" s="14">
        <v>138.06</v>
      </c>
      <c r="J60" s="14">
        <v>62.06</v>
      </c>
      <c r="K60" s="14">
        <v>76</v>
      </c>
      <c r="L60" s="15">
        <v>431950</v>
      </c>
      <c r="M60" s="16">
        <f t="shared" ref="M60:M61" si="7">L60/I60</f>
        <v>3128.7121541358829</v>
      </c>
      <c r="N60" s="74" t="s">
        <v>112</v>
      </c>
    </row>
    <row r="61" spans="1:16" ht="15.75" customHeight="1">
      <c r="A61" s="79"/>
      <c r="B61" s="12" t="s">
        <v>81</v>
      </c>
      <c r="C61" s="6" t="s">
        <v>16</v>
      </c>
      <c r="D61" s="36">
        <v>3</v>
      </c>
      <c r="E61" s="13">
        <v>2</v>
      </c>
      <c r="F61" s="13">
        <v>1</v>
      </c>
      <c r="G61" s="13">
        <v>1</v>
      </c>
      <c r="H61" s="63" t="s">
        <v>50</v>
      </c>
      <c r="I61" s="14">
        <v>186.41</v>
      </c>
      <c r="J61" s="14">
        <v>98.18</v>
      </c>
      <c r="K61" s="14">
        <v>88.23</v>
      </c>
      <c r="L61" s="15">
        <v>449500</v>
      </c>
      <c r="M61" s="16">
        <f t="shared" si="7"/>
        <v>2411.3513223539512</v>
      </c>
      <c r="N61" s="74" t="s">
        <v>112</v>
      </c>
    </row>
    <row r="62" spans="1:16" ht="15.75" customHeight="1">
      <c r="A62" s="79"/>
      <c r="B62" s="19" t="s">
        <v>82</v>
      </c>
      <c r="C62" s="20" t="s">
        <v>22</v>
      </c>
      <c r="D62" s="21">
        <v>2</v>
      </c>
      <c r="E62" s="21">
        <v>2</v>
      </c>
      <c r="F62" s="21">
        <v>2</v>
      </c>
      <c r="G62" s="21">
        <v>0</v>
      </c>
      <c r="H62" s="64" t="s">
        <v>50</v>
      </c>
      <c r="I62" s="22">
        <v>115.57</v>
      </c>
      <c r="J62" s="22">
        <v>36.57</v>
      </c>
      <c r="K62" s="22">
        <v>76</v>
      </c>
      <c r="L62" s="24" t="s">
        <v>24</v>
      </c>
      <c r="M62" s="16"/>
      <c r="N62" s="17"/>
    </row>
    <row r="63" spans="1:16" ht="15.75" customHeight="1">
      <c r="A63" s="79"/>
      <c r="B63" s="25" t="s">
        <v>83</v>
      </c>
      <c r="C63" s="26" t="s">
        <v>22</v>
      </c>
      <c r="D63" s="36">
        <v>3</v>
      </c>
      <c r="E63" s="27">
        <v>2</v>
      </c>
      <c r="F63" s="27">
        <v>2</v>
      </c>
      <c r="G63" s="27">
        <v>0</v>
      </c>
      <c r="H63" s="63" t="s">
        <v>50</v>
      </c>
      <c r="I63" s="28">
        <v>147.06</v>
      </c>
      <c r="J63" s="28">
        <v>58.83</v>
      </c>
      <c r="K63" s="28">
        <v>88.23</v>
      </c>
      <c r="L63" s="29">
        <v>437500</v>
      </c>
      <c r="M63" s="16">
        <f t="shared" ref="M63:M68" si="8">L63/I63</f>
        <v>2974.9762001903982</v>
      </c>
      <c r="N63" s="74" t="s">
        <v>112</v>
      </c>
    </row>
    <row r="64" spans="1:16" ht="15.75" customHeight="1">
      <c r="A64" s="79"/>
      <c r="B64" s="66" t="s">
        <v>84</v>
      </c>
      <c r="C64" s="67" t="s">
        <v>28</v>
      </c>
      <c r="D64" s="68">
        <v>2</v>
      </c>
      <c r="E64" s="68">
        <v>2</v>
      </c>
      <c r="F64" s="68">
        <v>2</v>
      </c>
      <c r="G64" s="68">
        <v>0</v>
      </c>
      <c r="H64" s="43" t="s">
        <v>50</v>
      </c>
      <c r="I64" s="69">
        <v>112</v>
      </c>
      <c r="J64" s="69">
        <v>36</v>
      </c>
      <c r="K64" s="69">
        <v>76</v>
      </c>
      <c r="L64" s="70" t="s">
        <v>24</v>
      </c>
      <c r="M64" s="16" t="e">
        <f t="shared" si="8"/>
        <v>#VALUE!</v>
      </c>
      <c r="N64" s="74" t="s">
        <v>112</v>
      </c>
    </row>
    <row r="65" spans="1:14" ht="15.75" customHeight="1">
      <c r="A65" s="79"/>
      <c r="B65" s="12" t="s">
        <v>85</v>
      </c>
      <c r="C65" s="6" t="s">
        <v>28</v>
      </c>
      <c r="D65" s="36">
        <v>3</v>
      </c>
      <c r="E65" s="13">
        <v>2</v>
      </c>
      <c r="F65" s="13">
        <v>2</v>
      </c>
      <c r="G65" s="13">
        <v>0</v>
      </c>
      <c r="H65" s="63" t="s">
        <v>50</v>
      </c>
      <c r="I65" s="14">
        <v>141.53</v>
      </c>
      <c r="J65" s="14">
        <v>53.4</v>
      </c>
      <c r="K65" s="14">
        <v>88.23</v>
      </c>
      <c r="L65" s="15">
        <v>454400</v>
      </c>
      <c r="M65" s="16">
        <f t="shared" si="8"/>
        <v>3210.6267222496995</v>
      </c>
      <c r="N65" s="74" t="s">
        <v>112</v>
      </c>
    </row>
    <row r="66" spans="1:14" ht="15.75" customHeight="1">
      <c r="A66" s="79"/>
      <c r="B66" s="12" t="s">
        <v>86</v>
      </c>
      <c r="C66" s="6" t="s">
        <v>31</v>
      </c>
      <c r="D66" s="13">
        <v>2</v>
      </c>
      <c r="E66" s="13">
        <v>2</v>
      </c>
      <c r="F66" s="13">
        <v>2</v>
      </c>
      <c r="G66" s="13">
        <v>0</v>
      </c>
      <c r="H66" s="63" t="s">
        <v>50</v>
      </c>
      <c r="I66" s="14">
        <v>182</v>
      </c>
      <c r="J66" s="14">
        <v>106</v>
      </c>
      <c r="K66" s="14">
        <v>76</v>
      </c>
      <c r="L66" s="15">
        <v>506900</v>
      </c>
      <c r="M66" s="16">
        <f t="shared" si="8"/>
        <v>2785.164835164835</v>
      </c>
      <c r="N66" s="74" t="s">
        <v>112</v>
      </c>
    </row>
    <row r="67" spans="1:14" ht="15.75" customHeight="1">
      <c r="A67" s="80"/>
      <c r="B67" s="19" t="s">
        <v>87</v>
      </c>
      <c r="C67" s="20" t="s">
        <v>31</v>
      </c>
      <c r="D67" s="21">
        <v>3</v>
      </c>
      <c r="E67" s="21">
        <v>2</v>
      </c>
      <c r="F67" s="21">
        <v>2</v>
      </c>
      <c r="G67" s="21">
        <v>0</v>
      </c>
      <c r="H67" s="64" t="s">
        <v>50</v>
      </c>
      <c r="I67" s="22">
        <v>227.03</v>
      </c>
      <c r="J67" s="22">
        <v>138.80000000000001</v>
      </c>
      <c r="K67" s="22">
        <v>88.23</v>
      </c>
      <c r="L67" s="23">
        <v>541750</v>
      </c>
      <c r="M67" s="16">
        <f t="shared" si="8"/>
        <v>2386.2485134123244</v>
      </c>
      <c r="N67" s="17"/>
    </row>
    <row r="68" spans="1:14" ht="15.75" hidden="1" customHeight="1">
      <c r="A68" s="13"/>
      <c r="B68" s="12"/>
      <c r="C68" s="6"/>
      <c r="D68" s="6"/>
      <c r="E68" s="6"/>
      <c r="F68" s="6"/>
      <c r="G68" s="6"/>
      <c r="H68" s="6"/>
      <c r="I68" s="14"/>
      <c r="J68" s="14"/>
      <c r="K68" s="14"/>
      <c r="L68" s="15"/>
      <c r="M68" s="15" t="e">
        <f t="shared" si="8"/>
        <v>#DIV/0!</v>
      </c>
      <c r="N68" s="30"/>
    </row>
    <row r="69" spans="1:14" ht="15.75" customHeight="1">
      <c r="A69" s="13"/>
      <c r="B69" s="12"/>
      <c r="C69" s="6"/>
      <c r="D69" s="6"/>
      <c r="E69" s="6"/>
      <c r="F69" s="6"/>
      <c r="G69" s="6"/>
      <c r="H69" s="6"/>
      <c r="I69" s="14"/>
      <c r="J69" s="14"/>
      <c r="K69" s="14"/>
      <c r="L69" s="15"/>
      <c r="M69" s="15"/>
      <c r="N69" s="30"/>
    </row>
    <row r="70" spans="1:14" ht="15.75" customHeight="1">
      <c r="A70" s="78" t="s">
        <v>88</v>
      </c>
      <c r="B70" s="12" t="s">
        <v>89</v>
      </c>
      <c r="C70" s="6" t="s">
        <v>16</v>
      </c>
      <c r="D70" s="13">
        <v>2</v>
      </c>
      <c r="E70" s="13">
        <v>2</v>
      </c>
      <c r="F70" s="13">
        <v>1</v>
      </c>
      <c r="G70" s="13">
        <v>1</v>
      </c>
      <c r="H70" s="6"/>
      <c r="I70" s="14">
        <v>135.51</v>
      </c>
      <c r="J70" s="14">
        <v>60.87</v>
      </c>
      <c r="K70" s="14">
        <v>74.64</v>
      </c>
      <c r="L70" s="15">
        <v>436500</v>
      </c>
      <c r="M70" s="16">
        <f t="shared" ref="M70:M78" si="9">L70/I70</f>
        <v>3221.1644897055571</v>
      </c>
      <c r="N70" s="74" t="s">
        <v>112</v>
      </c>
    </row>
    <row r="71" spans="1:14" ht="15.75" customHeight="1">
      <c r="A71" s="79"/>
      <c r="B71" s="19" t="s">
        <v>90</v>
      </c>
      <c r="C71" s="20" t="s">
        <v>16</v>
      </c>
      <c r="D71" s="21">
        <v>3</v>
      </c>
      <c r="E71" s="21">
        <v>2</v>
      </c>
      <c r="F71" s="21">
        <v>1</v>
      </c>
      <c r="G71" s="21">
        <v>1</v>
      </c>
      <c r="H71" s="20"/>
      <c r="I71" s="22">
        <v>179.86</v>
      </c>
      <c r="J71" s="22">
        <v>91.89</v>
      </c>
      <c r="K71" s="22">
        <v>87.97</v>
      </c>
      <c r="L71" s="24" t="s">
        <v>24</v>
      </c>
      <c r="M71" s="16" t="e">
        <f t="shared" si="9"/>
        <v>#VALUE!</v>
      </c>
      <c r="N71" s="17"/>
    </row>
    <row r="72" spans="1:14" ht="15.75" customHeight="1">
      <c r="A72" s="79"/>
      <c r="B72" s="31" t="s">
        <v>91</v>
      </c>
      <c r="C72" s="32" t="s">
        <v>22</v>
      </c>
      <c r="D72" s="33">
        <v>2</v>
      </c>
      <c r="E72" s="33">
        <v>2</v>
      </c>
      <c r="F72" s="33">
        <v>2</v>
      </c>
      <c r="G72" s="33">
        <v>0</v>
      </c>
      <c r="H72" s="32"/>
      <c r="I72" s="34">
        <v>113.64</v>
      </c>
      <c r="J72" s="34">
        <v>39</v>
      </c>
      <c r="K72" s="34">
        <v>74.64</v>
      </c>
      <c r="L72" s="37">
        <v>383750</v>
      </c>
      <c r="M72" s="16">
        <f t="shared" si="9"/>
        <v>3376.8919394579375</v>
      </c>
      <c r="N72" s="74" t="s">
        <v>112</v>
      </c>
    </row>
    <row r="73" spans="1:14" ht="15.75" customHeight="1">
      <c r="A73" s="79"/>
      <c r="B73" s="19" t="s">
        <v>92</v>
      </c>
      <c r="C73" s="20" t="s">
        <v>22</v>
      </c>
      <c r="D73" s="21">
        <v>3</v>
      </c>
      <c r="E73" s="21">
        <v>2</v>
      </c>
      <c r="F73" s="21">
        <v>2</v>
      </c>
      <c r="G73" s="21">
        <v>0</v>
      </c>
      <c r="H73" s="20"/>
      <c r="I73" s="22">
        <v>146.79</v>
      </c>
      <c r="J73" s="22">
        <v>58.82</v>
      </c>
      <c r="K73" s="22">
        <v>87.97</v>
      </c>
      <c r="L73" s="24" t="s">
        <v>24</v>
      </c>
      <c r="M73" s="16" t="e">
        <f t="shared" si="9"/>
        <v>#VALUE!</v>
      </c>
      <c r="N73" s="17"/>
    </row>
    <row r="74" spans="1:14" ht="15.75" customHeight="1">
      <c r="A74" s="79"/>
      <c r="B74" s="25" t="s">
        <v>93</v>
      </c>
      <c r="C74" s="27" t="s">
        <v>28</v>
      </c>
      <c r="D74" s="27">
        <v>2</v>
      </c>
      <c r="E74" s="27">
        <v>2</v>
      </c>
      <c r="F74" s="27">
        <v>2</v>
      </c>
      <c r="G74" s="27">
        <v>0</v>
      </c>
      <c r="H74" s="26"/>
      <c r="I74" s="28">
        <v>110.04</v>
      </c>
      <c r="J74" s="28">
        <v>35.4</v>
      </c>
      <c r="K74" s="28">
        <v>74.64</v>
      </c>
      <c r="L74" s="29">
        <v>395100</v>
      </c>
      <c r="M74" s="16">
        <f t="shared" si="9"/>
        <v>3590.5125408942199</v>
      </c>
      <c r="N74" s="74" t="s">
        <v>112</v>
      </c>
    </row>
    <row r="75" spans="1:14" ht="15.75" customHeight="1">
      <c r="A75" s="79"/>
      <c r="B75" s="19" t="s">
        <v>94</v>
      </c>
      <c r="C75" s="20" t="s">
        <v>28</v>
      </c>
      <c r="D75" s="21">
        <v>3</v>
      </c>
      <c r="E75" s="21">
        <v>2</v>
      </c>
      <c r="F75" s="21">
        <v>2</v>
      </c>
      <c r="G75" s="21">
        <v>0</v>
      </c>
      <c r="H75" s="20"/>
      <c r="I75" s="22">
        <v>141.36000000000001</v>
      </c>
      <c r="J75" s="22">
        <v>53.39</v>
      </c>
      <c r="K75" s="22">
        <v>87.97</v>
      </c>
      <c r="L75" s="24" t="s">
        <v>24</v>
      </c>
      <c r="M75" s="16" t="e">
        <f t="shared" si="9"/>
        <v>#VALUE!</v>
      </c>
      <c r="N75" s="17"/>
    </row>
    <row r="76" spans="1:14" ht="15.75" customHeight="1">
      <c r="A76" s="79"/>
      <c r="B76" s="19" t="s">
        <v>95</v>
      </c>
      <c r="C76" s="20" t="s">
        <v>96</v>
      </c>
      <c r="D76" s="21">
        <v>2</v>
      </c>
      <c r="E76" s="21">
        <v>2</v>
      </c>
      <c r="F76" s="21">
        <v>2</v>
      </c>
      <c r="G76" s="21">
        <v>0</v>
      </c>
      <c r="H76" s="20"/>
      <c r="I76" s="22">
        <v>178.56</v>
      </c>
      <c r="J76" s="22">
        <v>103.92</v>
      </c>
      <c r="K76" s="22">
        <v>74.64</v>
      </c>
      <c r="L76" s="23">
        <v>511600</v>
      </c>
      <c r="M76" s="16">
        <f t="shared" si="9"/>
        <v>2865.1433691756274</v>
      </c>
      <c r="N76" s="17"/>
    </row>
    <row r="77" spans="1:14" ht="15.75" customHeight="1">
      <c r="A77" s="80"/>
      <c r="B77" s="12" t="s">
        <v>97</v>
      </c>
      <c r="C77" s="6" t="s">
        <v>96</v>
      </c>
      <c r="D77" s="36">
        <v>3</v>
      </c>
      <c r="E77" s="13">
        <v>2</v>
      </c>
      <c r="F77" s="13">
        <v>2</v>
      </c>
      <c r="G77" s="13">
        <v>0</v>
      </c>
      <c r="H77" s="6"/>
      <c r="I77" s="14">
        <v>225.2</v>
      </c>
      <c r="J77" s="14">
        <v>137.22999999999999</v>
      </c>
      <c r="K77" s="14">
        <v>87.97</v>
      </c>
      <c r="L77" s="15">
        <v>548500</v>
      </c>
      <c r="M77" s="16">
        <f t="shared" si="9"/>
        <v>2435.612788632327</v>
      </c>
      <c r="N77" s="74" t="s">
        <v>112</v>
      </c>
    </row>
    <row r="78" spans="1:14" ht="15.75" hidden="1" customHeight="1">
      <c r="A78" s="13"/>
      <c r="B78" s="12"/>
      <c r="C78" s="6"/>
      <c r="D78" s="6"/>
      <c r="E78" s="6"/>
      <c r="F78" s="6"/>
      <c r="G78" s="6"/>
      <c r="H78" s="6"/>
      <c r="I78" s="14"/>
      <c r="J78" s="14"/>
      <c r="K78" s="14"/>
      <c r="L78" s="15"/>
      <c r="M78" s="15" t="e">
        <f t="shared" si="9"/>
        <v>#DIV/0!</v>
      </c>
      <c r="N78" s="30"/>
    </row>
    <row r="79" spans="1:14" ht="15.75" customHeight="1">
      <c r="A79" s="13"/>
      <c r="B79" s="12"/>
      <c r="C79" s="6"/>
      <c r="D79" s="6"/>
      <c r="E79" s="6"/>
      <c r="F79" s="6"/>
      <c r="G79" s="6"/>
      <c r="H79" s="6"/>
      <c r="I79" s="14"/>
      <c r="J79" s="14"/>
      <c r="K79" s="14"/>
      <c r="L79" s="15"/>
      <c r="M79" s="15"/>
      <c r="N79" s="30"/>
    </row>
    <row r="80" spans="1:14" ht="15.75" customHeight="1">
      <c r="A80" s="78" t="s">
        <v>98</v>
      </c>
      <c r="B80" s="25" t="s">
        <v>99</v>
      </c>
      <c r="C80" s="26" t="s">
        <v>16</v>
      </c>
      <c r="D80" s="27">
        <v>2</v>
      </c>
      <c r="E80" s="27">
        <v>2</v>
      </c>
      <c r="F80" s="27">
        <v>1</v>
      </c>
      <c r="G80" s="27">
        <v>1</v>
      </c>
      <c r="H80" s="26" t="s">
        <v>50</v>
      </c>
      <c r="I80" s="28">
        <v>129.13</v>
      </c>
      <c r="J80" s="28">
        <v>55.03</v>
      </c>
      <c r="K80" s="28">
        <v>74.099999999999994</v>
      </c>
      <c r="L80" s="38">
        <v>440100</v>
      </c>
      <c r="M80" s="16">
        <f>L80/I80</f>
        <v>3408.1932935801133</v>
      </c>
      <c r="N80" s="74" t="s">
        <v>112</v>
      </c>
    </row>
    <row r="81" spans="1:16" ht="15.75" customHeight="1">
      <c r="A81" s="79"/>
      <c r="B81" s="47" t="s">
        <v>100</v>
      </c>
      <c r="C81" s="48" t="s">
        <v>16</v>
      </c>
      <c r="D81" s="44">
        <v>3</v>
      </c>
      <c r="E81" s="49">
        <v>2</v>
      </c>
      <c r="F81" s="49">
        <v>1</v>
      </c>
      <c r="G81" s="49">
        <v>1</v>
      </c>
      <c r="H81" s="48" t="s">
        <v>101</v>
      </c>
      <c r="I81" s="50">
        <v>184.54</v>
      </c>
      <c r="J81" s="50">
        <v>89.18</v>
      </c>
      <c r="K81" s="50">
        <v>95.36</v>
      </c>
      <c r="L81" s="72" t="s">
        <v>24</v>
      </c>
      <c r="M81" s="16"/>
      <c r="N81" s="17"/>
      <c r="O81" s="5"/>
      <c r="P81" s="5"/>
    </row>
    <row r="82" spans="1:16" ht="15.75" customHeight="1">
      <c r="A82" s="79"/>
      <c r="B82" s="12" t="s">
        <v>102</v>
      </c>
      <c r="C82" s="6" t="s">
        <v>22</v>
      </c>
      <c r="D82" s="13">
        <v>2</v>
      </c>
      <c r="E82" s="13">
        <v>2</v>
      </c>
      <c r="F82" s="13">
        <v>2</v>
      </c>
      <c r="G82" s="13">
        <v>0</v>
      </c>
      <c r="H82" s="6" t="s">
        <v>50</v>
      </c>
      <c r="I82" s="14">
        <v>113.1</v>
      </c>
      <c r="J82" s="14">
        <v>39</v>
      </c>
      <c r="K82" s="14">
        <v>74.099999999999994</v>
      </c>
      <c r="L82" s="15">
        <v>387500</v>
      </c>
      <c r="M82" s="16">
        <f t="shared" ref="M82:M87" si="10">L82/I82</f>
        <v>3426.1715296198058</v>
      </c>
      <c r="N82" s="74" t="s">
        <v>112</v>
      </c>
    </row>
    <row r="83" spans="1:16" ht="15.75" customHeight="1">
      <c r="A83" s="79"/>
      <c r="B83" s="12" t="s">
        <v>103</v>
      </c>
      <c r="C83" s="6" t="s">
        <v>22</v>
      </c>
      <c r="D83" s="36">
        <v>3</v>
      </c>
      <c r="E83" s="13">
        <v>2</v>
      </c>
      <c r="F83" s="13">
        <v>2</v>
      </c>
      <c r="G83" s="13">
        <v>0</v>
      </c>
      <c r="H83" s="6" t="s">
        <v>101</v>
      </c>
      <c r="I83" s="14">
        <v>159.46</v>
      </c>
      <c r="J83" s="14">
        <v>64.099999999999994</v>
      </c>
      <c r="K83" s="14">
        <v>95.36</v>
      </c>
      <c r="L83" s="15">
        <v>461750</v>
      </c>
      <c r="M83" s="16">
        <f t="shared" si="10"/>
        <v>2895.710523015176</v>
      </c>
      <c r="N83" s="74" t="s">
        <v>112</v>
      </c>
    </row>
    <row r="84" spans="1:16" ht="15.75" customHeight="1">
      <c r="A84" s="79"/>
      <c r="B84" s="19" t="s">
        <v>104</v>
      </c>
      <c r="C84" s="20" t="s">
        <v>28</v>
      </c>
      <c r="D84" s="21">
        <v>2</v>
      </c>
      <c r="E84" s="21">
        <v>2</v>
      </c>
      <c r="F84" s="21">
        <v>2</v>
      </c>
      <c r="G84" s="21">
        <v>0</v>
      </c>
      <c r="H84" s="20" t="s">
        <v>50</v>
      </c>
      <c r="I84" s="22">
        <v>109.5</v>
      </c>
      <c r="J84" s="22">
        <v>35.4</v>
      </c>
      <c r="K84" s="22">
        <v>74.099999999999994</v>
      </c>
      <c r="L84" s="23">
        <v>399650</v>
      </c>
      <c r="M84" s="16">
        <f t="shared" si="10"/>
        <v>3649.771689497717</v>
      </c>
      <c r="N84" s="17"/>
    </row>
    <row r="85" spans="1:16" ht="15.75" customHeight="1">
      <c r="A85" s="79"/>
      <c r="B85" s="19" t="s">
        <v>105</v>
      </c>
      <c r="C85" s="20" t="s">
        <v>28</v>
      </c>
      <c r="D85" s="21">
        <v>3</v>
      </c>
      <c r="E85" s="21">
        <v>2</v>
      </c>
      <c r="F85" s="21">
        <v>2</v>
      </c>
      <c r="G85" s="21">
        <v>0</v>
      </c>
      <c r="H85" s="20" t="s">
        <v>101</v>
      </c>
      <c r="I85" s="22">
        <v>153.46</v>
      </c>
      <c r="J85" s="22">
        <v>58.1</v>
      </c>
      <c r="K85" s="22">
        <v>95.36</v>
      </c>
      <c r="L85" s="24" t="s">
        <v>24</v>
      </c>
      <c r="M85" s="16" t="e">
        <f t="shared" si="10"/>
        <v>#VALUE!</v>
      </c>
      <c r="N85" s="17"/>
    </row>
    <row r="86" spans="1:16" ht="15.75" customHeight="1">
      <c r="A86" s="79"/>
      <c r="B86" s="12" t="s">
        <v>106</v>
      </c>
      <c r="C86" s="6" t="s">
        <v>31</v>
      </c>
      <c r="D86" s="13">
        <v>2</v>
      </c>
      <c r="E86" s="13">
        <v>2</v>
      </c>
      <c r="F86" s="13">
        <v>2</v>
      </c>
      <c r="G86" s="13">
        <v>0</v>
      </c>
      <c r="H86" s="6" t="s">
        <v>50</v>
      </c>
      <c r="I86" s="14">
        <v>177.42</v>
      </c>
      <c r="J86" s="14">
        <v>103.32</v>
      </c>
      <c r="K86" s="14">
        <v>74.099999999999994</v>
      </c>
      <c r="L86" s="15">
        <v>514500</v>
      </c>
      <c r="M86" s="16">
        <f t="shared" si="10"/>
        <v>2899.8985458234702</v>
      </c>
      <c r="N86" s="74" t="s">
        <v>112</v>
      </c>
    </row>
    <row r="87" spans="1:16" ht="15.75" customHeight="1">
      <c r="A87" s="80"/>
      <c r="B87" s="12" t="s">
        <v>107</v>
      </c>
      <c r="C87" s="6" t="s">
        <v>31</v>
      </c>
      <c r="D87" s="36">
        <v>3</v>
      </c>
      <c r="E87" s="13">
        <v>2</v>
      </c>
      <c r="F87" s="13">
        <v>2</v>
      </c>
      <c r="G87" s="13">
        <v>0</v>
      </c>
      <c r="H87" s="6" t="s">
        <v>101</v>
      </c>
      <c r="I87" s="14">
        <v>244.6</v>
      </c>
      <c r="J87" s="14">
        <v>149.24</v>
      </c>
      <c r="K87" s="14">
        <v>95.36</v>
      </c>
      <c r="L87" s="15">
        <v>562000</v>
      </c>
      <c r="M87" s="16">
        <f t="shared" si="10"/>
        <v>2297.6287816843828</v>
      </c>
      <c r="N87" s="74" t="s">
        <v>112</v>
      </c>
    </row>
    <row r="88" spans="1:16" ht="15.75" customHeight="1">
      <c r="A88" s="39"/>
      <c r="B88" s="40"/>
      <c r="I88" s="40"/>
      <c r="J88" s="41"/>
      <c r="K88" s="41"/>
      <c r="L88" s="41"/>
      <c r="M88" s="15"/>
      <c r="N88" s="3"/>
    </row>
    <row r="89" spans="1:16" ht="15.75" customHeight="1">
      <c r="A89" s="1"/>
      <c r="M89" s="15">
        <v>154976</v>
      </c>
      <c r="N89" s="3"/>
    </row>
    <row r="90" spans="1:16" ht="15.75" customHeight="1">
      <c r="A90" s="39"/>
      <c r="B90" s="40"/>
      <c r="I90" s="40"/>
      <c r="J90" s="41"/>
      <c r="K90" s="41"/>
      <c r="L90" s="41"/>
      <c r="M90" s="5">
        <v>54</v>
      </c>
      <c r="N90" s="3"/>
    </row>
    <row r="91" spans="1:16" ht="15.75" customHeight="1">
      <c r="A91" s="1"/>
      <c r="J91" s="2"/>
      <c r="K91" s="2"/>
      <c r="L91" s="2"/>
      <c r="M91" s="15">
        <f>M89/M90</f>
        <v>2869.9259259259261</v>
      </c>
      <c r="N91" s="3"/>
    </row>
    <row r="92" spans="1:16" ht="15.75" customHeight="1">
      <c r="A92" s="1"/>
      <c r="J92" s="2"/>
      <c r="K92" s="2"/>
      <c r="L92" s="2"/>
      <c r="N92" s="3"/>
    </row>
    <row r="93" spans="1:16" ht="15.75" customHeight="1">
      <c r="A93" s="1"/>
      <c r="J93" s="2"/>
      <c r="K93" s="2"/>
      <c r="L93" s="2"/>
      <c r="N93" s="3"/>
    </row>
    <row r="94" spans="1:16" ht="15.75" customHeight="1">
      <c r="A94" s="1"/>
      <c r="J94" s="2"/>
      <c r="K94" s="2"/>
      <c r="L94" s="2"/>
      <c r="N94" s="3"/>
    </row>
    <row r="95" spans="1:16" ht="15.75" customHeight="1">
      <c r="A95" s="1"/>
      <c r="J95" s="2"/>
      <c r="K95" s="2"/>
      <c r="L95" s="2"/>
      <c r="N95" s="3"/>
    </row>
    <row r="96" spans="1:16" ht="15.75" customHeight="1">
      <c r="A96" s="1"/>
      <c r="J96" s="2"/>
      <c r="K96" s="2"/>
      <c r="L96" s="2"/>
      <c r="N96" s="3"/>
    </row>
    <row r="97" spans="1:14" ht="15.75" customHeight="1">
      <c r="A97" s="1"/>
      <c r="J97" s="2"/>
      <c r="K97" s="2"/>
      <c r="L97" s="2"/>
      <c r="N97" s="3"/>
    </row>
    <row r="98" spans="1:14" ht="15.75" customHeight="1">
      <c r="A98" s="1"/>
      <c r="J98" s="2"/>
      <c r="K98" s="2"/>
      <c r="L98" s="2"/>
      <c r="N98" s="3"/>
    </row>
    <row r="99" spans="1:14" ht="15.75" customHeight="1">
      <c r="A99" s="1"/>
      <c r="J99" s="2"/>
      <c r="K99" s="2"/>
      <c r="L99" s="2"/>
      <c r="N99" s="3"/>
    </row>
    <row r="100" spans="1:14" ht="15.75" customHeight="1">
      <c r="A100" s="1"/>
      <c r="J100" s="2"/>
      <c r="K100" s="2"/>
      <c r="L100" s="2"/>
      <c r="N100" s="3"/>
    </row>
    <row r="101" spans="1:14" ht="15.75" customHeight="1">
      <c r="A101" s="1"/>
      <c r="J101" s="2"/>
      <c r="K101" s="2"/>
      <c r="L101" s="2"/>
      <c r="N101" s="3"/>
    </row>
    <row r="102" spans="1:14" ht="15.75" customHeight="1">
      <c r="A102" s="1"/>
      <c r="J102" s="2"/>
      <c r="K102" s="2"/>
      <c r="L102" s="2"/>
      <c r="N102" s="3"/>
    </row>
    <row r="103" spans="1:14" ht="15.75" customHeight="1">
      <c r="A103" s="1"/>
      <c r="J103" s="2"/>
      <c r="K103" s="2"/>
      <c r="L103" s="2"/>
      <c r="N103" s="3"/>
    </row>
    <row r="104" spans="1:14" ht="15.75" customHeight="1">
      <c r="A104" s="1"/>
      <c r="J104" s="2"/>
      <c r="K104" s="2"/>
      <c r="L104" s="2"/>
      <c r="N104" s="3"/>
    </row>
    <row r="105" spans="1:14" ht="15.75" customHeight="1">
      <c r="A105" s="1"/>
      <c r="J105" s="2"/>
      <c r="K105" s="2"/>
      <c r="L105" s="2"/>
      <c r="N105" s="3"/>
    </row>
    <row r="106" spans="1:14" ht="15.75" customHeight="1">
      <c r="A106" s="1"/>
      <c r="J106" s="2"/>
      <c r="K106" s="2"/>
      <c r="L106" s="2"/>
      <c r="N106" s="3"/>
    </row>
    <row r="107" spans="1:14" ht="15.75" customHeight="1">
      <c r="A107" s="1"/>
      <c r="J107" s="2"/>
      <c r="K107" s="2"/>
      <c r="L107" s="2"/>
      <c r="N107" s="3"/>
    </row>
    <row r="108" spans="1:14" ht="15.75" customHeight="1">
      <c r="A108" s="1"/>
      <c r="J108" s="2"/>
      <c r="K108" s="2"/>
      <c r="L108" s="2"/>
      <c r="N108" s="3"/>
    </row>
    <row r="109" spans="1:14" ht="15.75" customHeight="1">
      <c r="A109" s="1"/>
      <c r="J109" s="2"/>
      <c r="K109" s="2"/>
      <c r="L109" s="2"/>
      <c r="N109" s="3"/>
    </row>
    <row r="110" spans="1:14" ht="15.75" customHeight="1">
      <c r="A110" s="1"/>
      <c r="J110" s="2"/>
      <c r="K110" s="2"/>
      <c r="L110" s="2"/>
      <c r="N110" s="3"/>
    </row>
    <row r="111" spans="1:14" ht="15.75" customHeight="1">
      <c r="A111" s="1"/>
      <c r="J111" s="2"/>
      <c r="K111" s="2"/>
      <c r="L111" s="2"/>
      <c r="N111" s="3"/>
    </row>
    <row r="112" spans="1:14" ht="15.75" customHeight="1">
      <c r="A112" s="1"/>
      <c r="J112" s="2"/>
      <c r="K112" s="2"/>
      <c r="L112" s="2"/>
      <c r="N112" s="3"/>
    </row>
    <row r="113" spans="1:14" ht="15.75" customHeight="1">
      <c r="A113" s="1"/>
      <c r="J113" s="2"/>
      <c r="K113" s="2"/>
      <c r="L113" s="2"/>
      <c r="N113" s="3"/>
    </row>
    <row r="114" spans="1:14" ht="15.75" customHeight="1">
      <c r="A114" s="1"/>
      <c r="J114" s="2"/>
      <c r="K114" s="2"/>
      <c r="L114" s="2"/>
      <c r="N114" s="3"/>
    </row>
    <row r="115" spans="1:14" ht="15.75" customHeight="1">
      <c r="A115" s="1"/>
      <c r="J115" s="2"/>
      <c r="K115" s="2"/>
      <c r="L115" s="2"/>
      <c r="N115" s="3"/>
    </row>
    <row r="116" spans="1:14" ht="15.75" customHeight="1">
      <c r="A116" s="1"/>
      <c r="J116" s="2"/>
      <c r="K116" s="2"/>
      <c r="L116" s="2"/>
      <c r="N116" s="3"/>
    </row>
    <row r="117" spans="1:14" ht="15.75" customHeight="1">
      <c r="A117" s="1"/>
      <c r="J117" s="2"/>
      <c r="K117" s="2"/>
      <c r="L117" s="2"/>
      <c r="N117" s="3"/>
    </row>
    <row r="118" spans="1:14" ht="15.75" customHeight="1">
      <c r="A118" s="1"/>
      <c r="J118" s="2"/>
      <c r="K118" s="2"/>
      <c r="L118" s="2"/>
      <c r="N118" s="3"/>
    </row>
    <row r="119" spans="1:14" ht="15.75" customHeight="1">
      <c r="A119" s="1"/>
      <c r="J119" s="2"/>
      <c r="K119" s="2"/>
      <c r="L119" s="2"/>
      <c r="N119" s="3"/>
    </row>
    <row r="120" spans="1:14" ht="15.75" customHeight="1">
      <c r="A120" s="1"/>
      <c r="J120" s="2"/>
      <c r="K120" s="2"/>
      <c r="L120" s="2"/>
      <c r="N120" s="3"/>
    </row>
    <row r="121" spans="1:14" ht="15.75" customHeight="1">
      <c r="A121" s="1"/>
      <c r="J121" s="2"/>
      <c r="K121" s="2"/>
      <c r="L121" s="2"/>
      <c r="N121" s="3"/>
    </row>
    <row r="122" spans="1:14" ht="15.75" customHeight="1">
      <c r="A122" s="1"/>
      <c r="J122" s="2"/>
      <c r="K122" s="2"/>
      <c r="L122" s="2"/>
      <c r="N122" s="3"/>
    </row>
    <row r="123" spans="1:14" ht="15.75" customHeight="1">
      <c r="A123" s="1"/>
      <c r="J123" s="2"/>
      <c r="K123" s="2"/>
      <c r="L123" s="2"/>
      <c r="N123" s="3"/>
    </row>
    <row r="124" spans="1:14" ht="15.75" customHeight="1">
      <c r="A124" s="1"/>
      <c r="J124" s="2"/>
      <c r="K124" s="2"/>
      <c r="L124" s="2"/>
      <c r="N124" s="3"/>
    </row>
    <row r="125" spans="1:14" ht="15.75" customHeight="1">
      <c r="A125" s="1"/>
      <c r="J125" s="2"/>
      <c r="K125" s="2"/>
      <c r="L125" s="2"/>
      <c r="N125" s="3"/>
    </row>
    <row r="126" spans="1:14" ht="15.75" customHeight="1">
      <c r="A126" s="1"/>
      <c r="J126" s="2"/>
      <c r="K126" s="2"/>
      <c r="L126" s="2"/>
      <c r="N126" s="3"/>
    </row>
    <row r="127" spans="1:14" ht="15.75" customHeight="1">
      <c r="A127" s="1"/>
      <c r="J127" s="2"/>
      <c r="K127" s="2"/>
      <c r="L127" s="2"/>
      <c r="N127" s="3"/>
    </row>
    <row r="128" spans="1:14" ht="15.75" customHeight="1">
      <c r="A128" s="1"/>
      <c r="J128" s="2"/>
      <c r="K128" s="2"/>
      <c r="L128" s="2"/>
      <c r="N128" s="3"/>
    </row>
    <row r="129" spans="1:14" ht="15.75" customHeight="1">
      <c r="A129" s="1"/>
      <c r="J129" s="2"/>
      <c r="K129" s="2"/>
      <c r="L129" s="2"/>
      <c r="N129" s="3"/>
    </row>
    <row r="130" spans="1:14" ht="15.75" customHeight="1">
      <c r="A130" s="1"/>
      <c r="J130" s="2"/>
      <c r="K130" s="2"/>
      <c r="L130" s="2"/>
      <c r="N130" s="3"/>
    </row>
    <row r="131" spans="1:14" ht="15.75" customHeight="1">
      <c r="A131" s="1"/>
      <c r="J131" s="2"/>
      <c r="K131" s="2"/>
      <c r="L131" s="2"/>
      <c r="N131" s="3"/>
    </row>
    <row r="132" spans="1:14" ht="15.75" customHeight="1">
      <c r="A132" s="1"/>
      <c r="J132" s="2"/>
      <c r="K132" s="2"/>
      <c r="L132" s="2"/>
      <c r="N132" s="3"/>
    </row>
    <row r="133" spans="1:14" ht="15.75" customHeight="1">
      <c r="A133" s="1"/>
      <c r="J133" s="2"/>
      <c r="K133" s="2"/>
      <c r="L133" s="2"/>
      <c r="N133" s="3"/>
    </row>
    <row r="134" spans="1:14" ht="15.75" customHeight="1">
      <c r="A134" s="1"/>
      <c r="J134" s="2"/>
      <c r="K134" s="2"/>
      <c r="L134" s="2"/>
      <c r="N134" s="3"/>
    </row>
    <row r="135" spans="1:14" ht="15.75" customHeight="1">
      <c r="A135" s="1"/>
      <c r="J135" s="2"/>
      <c r="K135" s="2"/>
      <c r="L135" s="2"/>
      <c r="N135" s="3"/>
    </row>
    <row r="136" spans="1:14" ht="15.75" customHeight="1">
      <c r="A136" s="1"/>
      <c r="J136" s="2"/>
      <c r="K136" s="2"/>
      <c r="L136" s="2"/>
      <c r="N136" s="3"/>
    </row>
    <row r="137" spans="1:14" ht="15.75" customHeight="1">
      <c r="A137" s="1"/>
      <c r="J137" s="2"/>
      <c r="K137" s="2"/>
      <c r="L137" s="2"/>
      <c r="N137" s="3"/>
    </row>
    <row r="138" spans="1:14" ht="15.75" customHeight="1">
      <c r="A138" s="1"/>
      <c r="J138" s="2"/>
      <c r="K138" s="2"/>
      <c r="L138" s="2"/>
      <c r="N138" s="3"/>
    </row>
    <row r="139" spans="1:14" ht="15.75" customHeight="1">
      <c r="A139" s="1"/>
      <c r="J139" s="2"/>
      <c r="K139" s="2"/>
      <c r="L139" s="2"/>
      <c r="N139" s="3"/>
    </row>
    <row r="140" spans="1:14" ht="15.75" customHeight="1">
      <c r="A140" s="1"/>
      <c r="J140" s="2"/>
      <c r="K140" s="2"/>
      <c r="L140" s="2"/>
      <c r="N140" s="3"/>
    </row>
    <row r="141" spans="1:14" ht="15.75" customHeight="1">
      <c r="A141" s="1"/>
      <c r="J141" s="2"/>
      <c r="K141" s="2"/>
      <c r="L141" s="2"/>
      <c r="N141" s="3"/>
    </row>
    <row r="142" spans="1:14" ht="15.75" customHeight="1">
      <c r="A142" s="1"/>
      <c r="J142" s="2"/>
      <c r="K142" s="2"/>
      <c r="L142" s="2"/>
      <c r="N142" s="3"/>
    </row>
    <row r="143" spans="1:14" ht="15.75" customHeight="1">
      <c r="A143" s="1"/>
      <c r="J143" s="2"/>
      <c r="K143" s="2"/>
      <c r="L143" s="2"/>
      <c r="N143" s="3"/>
    </row>
    <row r="144" spans="1:14" ht="15.75" customHeight="1">
      <c r="A144" s="1"/>
      <c r="J144" s="2"/>
      <c r="K144" s="2"/>
      <c r="L144" s="2"/>
      <c r="N144" s="3"/>
    </row>
    <row r="145" spans="1:14" ht="15.75" customHeight="1">
      <c r="A145" s="1"/>
      <c r="J145" s="2"/>
      <c r="K145" s="2"/>
      <c r="L145" s="2"/>
      <c r="N145" s="3"/>
    </row>
    <row r="146" spans="1:14" ht="15.75" customHeight="1">
      <c r="A146" s="1"/>
      <c r="J146" s="2"/>
      <c r="K146" s="2"/>
      <c r="L146" s="2"/>
      <c r="N146" s="3"/>
    </row>
    <row r="147" spans="1:14" ht="15.75" customHeight="1">
      <c r="A147" s="1"/>
      <c r="J147" s="2"/>
      <c r="K147" s="2"/>
      <c r="L147" s="2"/>
      <c r="N147" s="3"/>
    </row>
    <row r="148" spans="1:14" ht="15.75" customHeight="1">
      <c r="A148" s="1"/>
      <c r="J148" s="2"/>
      <c r="K148" s="2"/>
      <c r="L148" s="2"/>
      <c r="N148" s="3"/>
    </row>
    <row r="149" spans="1:14" ht="15.75" customHeight="1">
      <c r="A149" s="1"/>
      <c r="J149" s="2"/>
      <c r="K149" s="2"/>
      <c r="L149" s="2"/>
      <c r="N149" s="3"/>
    </row>
    <row r="150" spans="1:14" ht="15.75" customHeight="1">
      <c r="A150" s="1"/>
      <c r="J150" s="2"/>
      <c r="K150" s="2"/>
      <c r="L150" s="2"/>
      <c r="N150" s="3"/>
    </row>
    <row r="151" spans="1:14" ht="15.75" customHeight="1">
      <c r="A151" s="1"/>
      <c r="J151" s="2"/>
      <c r="K151" s="2"/>
      <c r="L151" s="2"/>
      <c r="N151" s="3"/>
    </row>
    <row r="152" spans="1:14" ht="15.75" customHeight="1">
      <c r="A152" s="1"/>
      <c r="J152" s="2"/>
      <c r="K152" s="2"/>
      <c r="L152" s="2"/>
      <c r="N152" s="3"/>
    </row>
    <row r="153" spans="1:14" ht="15.75" customHeight="1">
      <c r="A153" s="1"/>
      <c r="J153" s="2"/>
      <c r="K153" s="2"/>
      <c r="L153" s="2"/>
      <c r="N153" s="3"/>
    </row>
    <row r="154" spans="1:14" ht="15.75" customHeight="1">
      <c r="A154" s="1"/>
      <c r="J154" s="2"/>
      <c r="K154" s="2"/>
      <c r="L154" s="2"/>
      <c r="N154" s="3"/>
    </row>
    <row r="155" spans="1:14" ht="15.75" customHeight="1">
      <c r="A155" s="1"/>
      <c r="J155" s="2"/>
      <c r="K155" s="2"/>
      <c r="L155" s="2"/>
      <c r="N155" s="3"/>
    </row>
    <row r="156" spans="1:14" ht="15.75" customHeight="1">
      <c r="A156" s="1"/>
      <c r="J156" s="2"/>
      <c r="K156" s="2"/>
      <c r="L156" s="2"/>
      <c r="N156" s="3"/>
    </row>
    <row r="157" spans="1:14" ht="15.75" customHeight="1">
      <c r="A157" s="1"/>
      <c r="J157" s="2"/>
      <c r="K157" s="2"/>
      <c r="L157" s="2"/>
      <c r="N157" s="3"/>
    </row>
    <row r="158" spans="1:14" ht="15.75" customHeight="1">
      <c r="A158" s="1"/>
      <c r="J158" s="2"/>
      <c r="K158" s="2"/>
      <c r="L158" s="2"/>
      <c r="N158" s="3"/>
    </row>
    <row r="159" spans="1:14" ht="15.75" customHeight="1">
      <c r="A159" s="1"/>
      <c r="J159" s="2"/>
      <c r="K159" s="2"/>
      <c r="L159" s="2"/>
      <c r="N159" s="3"/>
    </row>
    <row r="160" spans="1:14" ht="15.75" customHeight="1">
      <c r="A160" s="1"/>
      <c r="J160" s="2"/>
      <c r="K160" s="2"/>
      <c r="L160" s="2"/>
      <c r="N160" s="3"/>
    </row>
    <row r="161" spans="1:14" ht="15.75" customHeight="1">
      <c r="A161" s="1"/>
      <c r="J161" s="2"/>
      <c r="K161" s="2"/>
      <c r="L161" s="2"/>
      <c r="N161" s="3"/>
    </row>
    <row r="162" spans="1:14" ht="15.75" customHeight="1">
      <c r="A162" s="1"/>
      <c r="J162" s="2"/>
      <c r="K162" s="2"/>
      <c r="L162" s="2"/>
      <c r="N162" s="3"/>
    </row>
    <row r="163" spans="1:14" ht="15.75" customHeight="1">
      <c r="A163" s="1"/>
      <c r="J163" s="2"/>
      <c r="K163" s="2"/>
      <c r="L163" s="2"/>
      <c r="N163" s="3"/>
    </row>
    <row r="164" spans="1:14" ht="15.75" customHeight="1">
      <c r="A164" s="1"/>
      <c r="J164" s="2"/>
      <c r="K164" s="2"/>
      <c r="L164" s="2"/>
      <c r="N164" s="3"/>
    </row>
    <row r="165" spans="1:14" ht="15.75" customHeight="1">
      <c r="A165" s="1"/>
      <c r="J165" s="2"/>
      <c r="K165" s="2"/>
      <c r="L165" s="2"/>
      <c r="N165" s="3"/>
    </row>
    <row r="166" spans="1:14" ht="15.75" customHeight="1">
      <c r="A166" s="1"/>
      <c r="J166" s="2"/>
      <c r="K166" s="2"/>
      <c r="L166" s="2"/>
      <c r="N166" s="3"/>
    </row>
    <row r="167" spans="1:14" ht="15.75" customHeight="1">
      <c r="A167" s="1"/>
      <c r="J167" s="2"/>
      <c r="K167" s="2"/>
      <c r="L167" s="2"/>
      <c r="N167" s="3"/>
    </row>
    <row r="168" spans="1:14" ht="15.75" customHeight="1">
      <c r="A168" s="1"/>
      <c r="J168" s="2"/>
      <c r="K168" s="2"/>
      <c r="L168" s="2"/>
      <c r="N168" s="3"/>
    </row>
    <row r="169" spans="1:14" ht="15.75" customHeight="1">
      <c r="A169" s="1"/>
      <c r="J169" s="2"/>
      <c r="K169" s="2"/>
      <c r="L169" s="2"/>
      <c r="N169" s="3"/>
    </row>
    <row r="170" spans="1:14" ht="15.75" customHeight="1">
      <c r="A170" s="1"/>
      <c r="J170" s="2"/>
      <c r="K170" s="2"/>
      <c r="L170" s="2"/>
      <c r="N170" s="3"/>
    </row>
    <row r="171" spans="1:14" ht="15.75" customHeight="1">
      <c r="A171" s="1"/>
      <c r="J171" s="2"/>
      <c r="K171" s="2"/>
      <c r="L171" s="2"/>
      <c r="N171" s="3"/>
    </row>
    <row r="172" spans="1:14" ht="15.75" customHeight="1">
      <c r="A172" s="1"/>
      <c r="J172" s="2"/>
      <c r="K172" s="2"/>
      <c r="L172" s="2"/>
      <c r="N172" s="3"/>
    </row>
    <row r="173" spans="1:14" ht="15.75" customHeight="1">
      <c r="A173" s="1"/>
      <c r="J173" s="2"/>
      <c r="K173" s="2"/>
      <c r="L173" s="2"/>
      <c r="N173" s="3"/>
    </row>
    <row r="174" spans="1:14" ht="15.75" customHeight="1">
      <c r="A174" s="1"/>
      <c r="J174" s="2"/>
      <c r="K174" s="2"/>
      <c r="L174" s="2"/>
      <c r="N174" s="3"/>
    </row>
    <row r="175" spans="1:14" ht="15.75" customHeight="1">
      <c r="A175" s="1"/>
      <c r="J175" s="2"/>
      <c r="K175" s="2"/>
      <c r="L175" s="2"/>
      <c r="N175" s="3"/>
    </row>
    <row r="176" spans="1:14" ht="15.75" customHeight="1">
      <c r="A176" s="1"/>
      <c r="J176" s="2"/>
      <c r="K176" s="2"/>
      <c r="L176" s="2"/>
      <c r="N176" s="3"/>
    </row>
    <row r="177" spans="1:14" ht="15.75" customHeight="1">
      <c r="A177" s="1"/>
      <c r="J177" s="2"/>
      <c r="K177" s="2"/>
      <c r="L177" s="2"/>
      <c r="N177" s="3"/>
    </row>
    <row r="178" spans="1:14" ht="15.75" customHeight="1">
      <c r="A178" s="1"/>
      <c r="J178" s="2"/>
      <c r="K178" s="2"/>
      <c r="L178" s="2"/>
      <c r="N178" s="3"/>
    </row>
    <row r="179" spans="1:14" ht="15.75" customHeight="1">
      <c r="A179" s="1"/>
      <c r="J179" s="2"/>
      <c r="K179" s="2"/>
      <c r="L179" s="2"/>
      <c r="N179" s="3"/>
    </row>
    <row r="180" spans="1:14" ht="15.75" customHeight="1">
      <c r="A180" s="1"/>
      <c r="J180" s="2"/>
      <c r="K180" s="2"/>
      <c r="L180" s="2"/>
      <c r="N180" s="3"/>
    </row>
    <row r="181" spans="1:14" ht="15.75" customHeight="1">
      <c r="A181" s="1"/>
      <c r="J181" s="2"/>
      <c r="K181" s="2"/>
      <c r="L181" s="2"/>
      <c r="N181" s="3"/>
    </row>
    <row r="182" spans="1:14" ht="15.75" customHeight="1">
      <c r="A182" s="1"/>
      <c r="J182" s="2"/>
      <c r="K182" s="2"/>
      <c r="L182" s="2"/>
      <c r="N182" s="3"/>
    </row>
    <row r="183" spans="1:14" ht="15.75" customHeight="1">
      <c r="A183" s="1"/>
      <c r="J183" s="2"/>
      <c r="K183" s="2"/>
      <c r="L183" s="2"/>
      <c r="N183" s="3"/>
    </row>
    <row r="184" spans="1:14" ht="15.75" customHeight="1">
      <c r="A184" s="1"/>
      <c r="J184" s="2"/>
      <c r="K184" s="2"/>
      <c r="L184" s="2"/>
      <c r="N184" s="3"/>
    </row>
    <row r="185" spans="1:14" ht="15.75" customHeight="1">
      <c r="A185" s="1"/>
      <c r="J185" s="2"/>
      <c r="K185" s="2"/>
      <c r="L185" s="2"/>
      <c r="N185" s="3"/>
    </row>
    <row r="186" spans="1:14" ht="15.75" customHeight="1">
      <c r="A186" s="1"/>
      <c r="J186" s="2"/>
      <c r="K186" s="2"/>
      <c r="L186" s="2"/>
      <c r="N186" s="3"/>
    </row>
    <row r="187" spans="1:14" ht="15.75" customHeight="1">
      <c r="A187" s="1"/>
      <c r="J187" s="2"/>
      <c r="K187" s="2"/>
      <c r="L187" s="2"/>
      <c r="N187" s="3"/>
    </row>
    <row r="188" spans="1:14" ht="15.75" customHeight="1">
      <c r="A188" s="1"/>
      <c r="J188" s="2"/>
      <c r="K188" s="2"/>
      <c r="L188" s="2"/>
      <c r="N188" s="3"/>
    </row>
    <row r="189" spans="1:14" ht="15.75" customHeight="1">
      <c r="A189" s="1"/>
      <c r="J189" s="2"/>
      <c r="K189" s="2"/>
      <c r="L189" s="2"/>
      <c r="N189" s="3"/>
    </row>
    <row r="190" spans="1:14" ht="15.75" customHeight="1">
      <c r="A190" s="1"/>
      <c r="J190" s="2"/>
      <c r="K190" s="2"/>
      <c r="L190" s="2"/>
      <c r="N190" s="3"/>
    </row>
    <row r="191" spans="1:14" ht="15.75" customHeight="1">
      <c r="A191" s="1"/>
      <c r="J191" s="2"/>
      <c r="K191" s="2"/>
      <c r="L191" s="2"/>
      <c r="N191" s="3"/>
    </row>
    <row r="192" spans="1:14" ht="15.75" customHeight="1">
      <c r="A192" s="1"/>
      <c r="J192" s="2"/>
      <c r="K192" s="2"/>
      <c r="L192" s="2"/>
      <c r="N192" s="3"/>
    </row>
    <row r="193" spans="1:14" ht="15.75" customHeight="1">
      <c r="A193" s="1"/>
      <c r="J193" s="2"/>
      <c r="K193" s="2"/>
      <c r="L193" s="2"/>
      <c r="N193" s="3"/>
    </row>
    <row r="194" spans="1:14" ht="15.75" customHeight="1">
      <c r="A194" s="1"/>
      <c r="J194" s="2"/>
      <c r="K194" s="2"/>
      <c r="L194" s="2"/>
      <c r="N194" s="3"/>
    </row>
    <row r="195" spans="1:14" ht="15.75" customHeight="1">
      <c r="A195" s="1"/>
      <c r="J195" s="2"/>
      <c r="K195" s="2"/>
      <c r="L195" s="2"/>
      <c r="N195" s="3"/>
    </row>
    <row r="196" spans="1:14" ht="15.75" customHeight="1">
      <c r="A196" s="1"/>
      <c r="J196" s="2"/>
      <c r="K196" s="2"/>
      <c r="L196" s="2"/>
      <c r="N196" s="3"/>
    </row>
    <row r="197" spans="1:14" ht="15.75" customHeight="1">
      <c r="A197" s="1"/>
      <c r="J197" s="2"/>
      <c r="K197" s="2"/>
      <c r="L197" s="2"/>
      <c r="N197" s="3"/>
    </row>
    <row r="198" spans="1:14" ht="15.75" customHeight="1">
      <c r="A198" s="1"/>
      <c r="J198" s="2"/>
      <c r="K198" s="2"/>
      <c r="L198" s="2"/>
      <c r="N198" s="3"/>
    </row>
    <row r="199" spans="1:14" ht="15.75" customHeight="1">
      <c r="A199" s="1"/>
      <c r="J199" s="2"/>
      <c r="K199" s="2"/>
      <c r="L199" s="2"/>
      <c r="N199" s="3"/>
    </row>
    <row r="200" spans="1:14" ht="15.75" customHeight="1">
      <c r="A200" s="1"/>
      <c r="J200" s="2"/>
      <c r="K200" s="2"/>
      <c r="L200" s="2"/>
      <c r="N200" s="3"/>
    </row>
    <row r="201" spans="1:14" ht="15.75" customHeight="1">
      <c r="A201" s="1"/>
      <c r="J201" s="2"/>
      <c r="K201" s="2"/>
      <c r="L201" s="2"/>
      <c r="N201" s="3"/>
    </row>
    <row r="202" spans="1:14" ht="15.75" customHeight="1">
      <c r="A202" s="1"/>
      <c r="J202" s="2"/>
      <c r="K202" s="2"/>
      <c r="L202" s="2"/>
      <c r="N202" s="3"/>
    </row>
    <row r="203" spans="1:14" ht="15.75" customHeight="1">
      <c r="A203" s="1"/>
      <c r="J203" s="2"/>
      <c r="K203" s="2"/>
      <c r="L203" s="2"/>
      <c r="N203" s="3"/>
    </row>
    <row r="204" spans="1:14" ht="15.75" customHeight="1">
      <c r="A204" s="1"/>
      <c r="J204" s="2"/>
      <c r="K204" s="2"/>
      <c r="L204" s="2"/>
      <c r="N204" s="3"/>
    </row>
    <row r="205" spans="1:14" ht="15.75" customHeight="1">
      <c r="A205" s="1"/>
      <c r="J205" s="2"/>
      <c r="K205" s="2"/>
      <c r="L205" s="2"/>
      <c r="N205" s="3"/>
    </row>
    <row r="206" spans="1:14" ht="15.75" customHeight="1">
      <c r="A206" s="1"/>
      <c r="J206" s="2"/>
      <c r="K206" s="2"/>
      <c r="L206" s="2"/>
      <c r="N206" s="3"/>
    </row>
    <row r="207" spans="1:14" ht="15.75" customHeight="1">
      <c r="A207" s="1"/>
      <c r="J207" s="2"/>
      <c r="K207" s="2"/>
      <c r="L207" s="2"/>
      <c r="N207" s="3"/>
    </row>
    <row r="208" spans="1:14" ht="15.75" customHeight="1">
      <c r="A208" s="1"/>
      <c r="J208" s="2"/>
      <c r="K208" s="2"/>
      <c r="L208" s="2"/>
      <c r="N208" s="3"/>
    </row>
    <row r="209" spans="1:14" ht="15.75" customHeight="1">
      <c r="A209" s="1"/>
      <c r="J209" s="2"/>
      <c r="K209" s="2"/>
      <c r="L209" s="2"/>
      <c r="N209" s="3"/>
    </row>
    <row r="210" spans="1:14" ht="15.75" customHeight="1">
      <c r="A210" s="1"/>
      <c r="J210" s="2"/>
      <c r="K210" s="2"/>
      <c r="L210" s="2"/>
      <c r="N210" s="3"/>
    </row>
    <row r="211" spans="1:14" ht="15.75" customHeight="1">
      <c r="A211" s="1"/>
      <c r="J211" s="2"/>
      <c r="K211" s="2"/>
      <c r="L211" s="2"/>
      <c r="N211" s="3"/>
    </row>
    <row r="212" spans="1:14" ht="15.75" customHeight="1">
      <c r="A212" s="1"/>
      <c r="J212" s="2"/>
      <c r="K212" s="2"/>
      <c r="L212" s="2"/>
      <c r="N212" s="3"/>
    </row>
    <row r="213" spans="1:14" ht="15.75" customHeight="1">
      <c r="A213" s="1"/>
      <c r="J213" s="2"/>
      <c r="K213" s="2"/>
      <c r="L213" s="2"/>
      <c r="N213" s="3"/>
    </row>
    <row r="214" spans="1:14" ht="15.75" customHeight="1">
      <c r="A214" s="1"/>
      <c r="J214" s="2"/>
      <c r="K214" s="2"/>
      <c r="L214" s="2"/>
      <c r="N214" s="3"/>
    </row>
    <row r="215" spans="1:14" ht="15.75" customHeight="1">
      <c r="A215" s="1"/>
      <c r="J215" s="2"/>
      <c r="K215" s="2"/>
      <c r="L215" s="2"/>
      <c r="N215" s="3"/>
    </row>
    <row r="216" spans="1:14" ht="15.75" customHeight="1">
      <c r="A216" s="1"/>
      <c r="J216" s="2"/>
      <c r="K216" s="2"/>
      <c r="L216" s="2"/>
      <c r="N216" s="3"/>
    </row>
    <row r="217" spans="1:14" ht="15.75" customHeight="1">
      <c r="A217" s="1"/>
      <c r="J217" s="2"/>
      <c r="K217" s="2"/>
      <c r="L217" s="2"/>
      <c r="N217" s="3"/>
    </row>
    <row r="218" spans="1:14" ht="15.75" customHeight="1">
      <c r="A218" s="1"/>
      <c r="J218" s="2"/>
      <c r="K218" s="2"/>
      <c r="L218" s="2"/>
      <c r="N218" s="3"/>
    </row>
    <row r="219" spans="1:14" ht="15.75" customHeight="1">
      <c r="A219" s="1"/>
      <c r="J219" s="2"/>
      <c r="K219" s="2"/>
      <c r="L219" s="2"/>
      <c r="N219" s="3"/>
    </row>
    <row r="220" spans="1:14" ht="15.75" customHeight="1">
      <c r="A220" s="1"/>
      <c r="J220" s="2"/>
      <c r="K220" s="2"/>
      <c r="L220" s="2"/>
      <c r="N220" s="3"/>
    </row>
    <row r="221" spans="1:14" ht="15.75" customHeight="1">
      <c r="A221" s="1"/>
      <c r="J221" s="2"/>
      <c r="K221" s="2"/>
      <c r="L221" s="2"/>
      <c r="N221" s="3"/>
    </row>
    <row r="222" spans="1:14" ht="15.75" customHeight="1">
      <c r="A222" s="1"/>
      <c r="J222" s="2"/>
      <c r="K222" s="2"/>
      <c r="L222" s="2"/>
      <c r="N222" s="3"/>
    </row>
    <row r="223" spans="1:14" ht="15.75" customHeight="1">
      <c r="A223" s="1"/>
      <c r="J223" s="2"/>
      <c r="K223" s="2"/>
      <c r="L223" s="2"/>
      <c r="N223" s="3"/>
    </row>
    <row r="224" spans="1:14" ht="15.75" customHeight="1">
      <c r="A224" s="1"/>
      <c r="J224" s="2"/>
      <c r="K224" s="2"/>
      <c r="L224" s="2"/>
      <c r="N224" s="3"/>
    </row>
    <row r="225" spans="1:14" ht="15.75" customHeight="1">
      <c r="A225" s="1"/>
      <c r="J225" s="2"/>
      <c r="K225" s="2"/>
      <c r="L225" s="2"/>
      <c r="N225" s="3"/>
    </row>
    <row r="226" spans="1:14" ht="15.75" customHeight="1">
      <c r="A226" s="1"/>
      <c r="J226" s="2"/>
      <c r="K226" s="2"/>
      <c r="L226" s="2"/>
      <c r="N226" s="3"/>
    </row>
    <row r="227" spans="1:14" ht="15.75" customHeight="1">
      <c r="A227" s="1"/>
      <c r="J227" s="2"/>
      <c r="K227" s="2"/>
      <c r="L227" s="2"/>
      <c r="N227" s="3"/>
    </row>
    <row r="228" spans="1:14" ht="15.75" customHeight="1">
      <c r="A228" s="1"/>
      <c r="J228" s="2"/>
      <c r="K228" s="2"/>
      <c r="L228" s="2"/>
      <c r="N228" s="3"/>
    </row>
    <row r="229" spans="1:14" ht="15.75" customHeight="1">
      <c r="A229" s="1"/>
      <c r="J229" s="2"/>
      <c r="K229" s="2"/>
      <c r="L229" s="2"/>
      <c r="N229" s="3"/>
    </row>
    <row r="230" spans="1:14" ht="15.75" customHeight="1">
      <c r="A230" s="1"/>
      <c r="J230" s="2"/>
      <c r="K230" s="2"/>
      <c r="L230" s="2"/>
      <c r="N230" s="3"/>
    </row>
    <row r="231" spans="1:14" ht="15.75" customHeight="1">
      <c r="A231" s="1"/>
      <c r="J231" s="2"/>
      <c r="K231" s="2"/>
      <c r="L231" s="2"/>
      <c r="N231" s="3"/>
    </row>
    <row r="232" spans="1:14" ht="15.75" customHeight="1">
      <c r="A232" s="1"/>
      <c r="J232" s="2"/>
      <c r="K232" s="2"/>
      <c r="L232" s="2"/>
      <c r="N232" s="3"/>
    </row>
    <row r="233" spans="1:14" ht="15.75" customHeight="1">
      <c r="A233" s="1"/>
      <c r="J233" s="2"/>
      <c r="K233" s="2"/>
      <c r="L233" s="2"/>
      <c r="N233" s="3"/>
    </row>
    <row r="234" spans="1:14" ht="15.75" customHeight="1">
      <c r="A234" s="1"/>
      <c r="J234" s="2"/>
      <c r="K234" s="2"/>
      <c r="L234" s="2"/>
      <c r="N234" s="3"/>
    </row>
    <row r="235" spans="1:14" ht="15.75" customHeight="1">
      <c r="A235" s="1"/>
      <c r="J235" s="2"/>
      <c r="K235" s="2"/>
      <c r="L235" s="2"/>
      <c r="N235" s="3"/>
    </row>
    <row r="236" spans="1:14" ht="15.75" customHeight="1">
      <c r="A236" s="1"/>
      <c r="J236" s="2"/>
      <c r="K236" s="2"/>
      <c r="L236" s="2"/>
      <c r="N236" s="3"/>
    </row>
    <row r="237" spans="1:14" ht="15.75" customHeight="1">
      <c r="A237" s="1"/>
      <c r="J237" s="2"/>
      <c r="K237" s="2"/>
      <c r="L237" s="2"/>
      <c r="N237" s="3"/>
    </row>
    <row r="238" spans="1:14" ht="15.75" customHeight="1">
      <c r="A238" s="1"/>
      <c r="J238" s="2"/>
      <c r="K238" s="2"/>
      <c r="L238" s="2"/>
      <c r="N238" s="3"/>
    </row>
    <row r="239" spans="1:14" ht="15.75" customHeight="1">
      <c r="A239" s="1"/>
      <c r="J239" s="2"/>
      <c r="K239" s="2"/>
      <c r="L239" s="2"/>
      <c r="N239" s="3"/>
    </row>
    <row r="240" spans="1:14" ht="15.75" customHeight="1">
      <c r="A240" s="1"/>
      <c r="J240" s="2"/>
      <c r="K240" s="2"/>
      <c r="L240" s="2"/>
      <c r="N240" s="3"/>
    </row>
    <row r="241" spans="1:14" ht="15.75" customHeight="1">
      <c r="A241" s="1"/>
      <c r="J241" s="2"/>
      <c r="K241" s="2"/>
      <c r="L241" s="2"/>
      <c r="N241" s="3"/>
    </row>
    <row r="242" spans="1:14" ht="15.75" customHeight="1">
      <c r="A242" s="1"/>
      <c r="J242" s="2"/>
      <c r="K242" s="2"/>
      <c r="L242" s="2"/>
      <c r="N242" s="3"/>
    </row>
    <row r="243" spans="1:14" ht="15.75" customHeight="1">
      <c r="A243" s="1"/>
      <c r="J243" s="2"/>
      <c r="K243" s="2"/>
      <c r="L243" s="2"/>
      <c r="N243" s="3"/>
    </row>
    <row r="244" spans="1:14" ht="15.75" customHeight="1">
      <c r="A244" s="1"/>
      <c r="J244" s="2"/>
      <c r="K244" s="2"/>
      <c r="L244" s="2"/>
      <c r="N244" s="3"/>
    </row>
    <row r="245" spans="1:14" ht="15.75" customHeight="1">
      <c r="A245" s="1"/>
      <c r="J245" s="2"/>
      <c r="K245" s="2"/>
      <c r="L245" s="2"/>
      <c r="N245" s="3"/>
    </row>
    <row r="246" spans="1:14" ht="15.75" customHeight="1">
      <c r="A246" s="1"/>
      <c r="J246" s="2"/>
      <c r="K246" s="2"/>
      <c r="L246" s="2"/>
      <c r="N246" s="3"/>
    </row>
    <row r="247" spans="1:14" ht="15.75" customHeight="1">
      <c r="A247" s="1"/>
      <c r="J247" s="2"/>
      <c r="K247" s="2"/>
      <c r="L247" s="2"/>
      <c r="N247" s="3"/>
    </row>
    <row r="248" spans="1:14" ht="15.75" customHeight="1">
      <c r="A248" s="1"/>
      <c r="J248" s="2"/>
      <c r="K248" s="2"/>
      <c r="L248" s="2"/>
      <c r="N248" s="3"/>
    </row>
    <row r="249" spans="1:14" ht="15.75" customHeight="1">
      <c r="A249" s="1"/>
      <c r="J249" s="2"/>
      <c r="K249" s="2"/>
      <c r="L249" s="2"/>
      <c r="N249" s="3"/>
    </row>
    <row r="250" spans="1:14" ht="15.75" customHeight="1">
      <c r="A250" s="1"/>
      <c r="J250" s="2"/>
      <c r="K250" s="2"/>
      <c r="L250" s="2"/>
      <c r="N250" s="3"/>
    </row>
    <row r="251" spans="1:14" ht="15.75" customHeight="1">
      <c r="A251" s="1"/>
      <c r="J251" s="2"/>
      <c r="K251" s="2"/>
      <c r="L251" s="2"/>
      <c r="N251" s="3"/>
    </row>
    <row r="252" spans="1:14" ht="15.75" customHeight="1">
      <c r="A252" s="1"/>
      <c r="J252" s="2"/>
      <c r="K252" s="2"/>
      <c r="L252" s="2"/>
      <c r="N252" s="3"/>
    </row>
    <row r="253" spans="1:14" ht="15.75" customHeight="1">
      <c r="A253" s="1"/>
      <c r="J253" s="2"/>
      <c r="K253" s="2"/>
      <c r="L253" s="2"/>
      <c r="N253" s="3"/>
    </row>
    <row r="254" spans="1:14" ht="15.75" customHeight="1">
      <c r="A254" s="1"/>
      <c r="J254" s="2"/>
      <c r="K254" s="2"/>
      <c r="L254" s="2"/>
      <c r="N254" s="3"/>
    </row>
    <row r="255" spans="1:14" ht="15.75" customHeight="1">
      <c r="A255" s="1"/>
      <c r="J255" s="2"/>
      <c r="K255" s="2"/>
      <c r="L255" s="2"/>
      <c r="N255" s="3"/>
    </row>
    <row r="256" spans="1:14" ht="15.75" customHeight="1">
      <c r="A256" s="1"/>
      <c r="J256" s="2"/>
      <c r="K256" s="2"/>
      <c r="L256" s="2"/>
      <c r="N256" s="3"/>
    </row>
    <row r="257" spans="1:14" ht="15.75" customHeight="1">
      <c r="A257" s="1"/>
      <c r="J257" s="2"/>
      <c r="K257" s="2"/>
      <c r="L257" s="2"/>
      <c r="N257" s="3"/>
    </row>
    <row r="258" spans="1:14" ht="15.75" customHeight="1">
      <c r="A258" s="1"/>
      <c r="J258" s="2"/>
      <c r="K258" s="2"/>
      <c r="L258" s="2"/>
      <c r="N258" s="3"/>
    </row>
    <row r="259" spans="1:14" ht="15.75" customHeight="1">
      <c r="A259" s="1"/>
      <c r="J259" s="2"/>
      <c r="K259" s="2"/>
      <c r="L259" s="2"/>
      <c r="N259" s="3"/>
    </row>
    <row r="260" spans="1:14" ht="15.75" customHeight="1">
      <c r="A260" s="1"/>
      <c r="J260" s="2"/>
      <c r="K260" s="2"/>
      <c r="L260" s="2"/>
      <c r="N260" s="3"/>
    </row>
    <row r="261" spans="1:14" ht="15.75" customHeight="1">
      <c r="A261" s="1"/>
      <c r="J261" s="2"/>
      <c r="K261" s="2"/>
      <c r="L261" s="2"/>
      <c r="N261" s="3"/>
    </row>
    <row r="262" spans="1:14" ht="15.75" customHeight="1">
      <c r="A262" s="1"/>
      <c r="J262" s="2"/>
      <c r="K262" s="2"/>
      <c r="L262" s="2"/>
      <c r="N262" s="3"/>
    </row>
    <row r="263" spans="1:14" ht="15.75" customHeight="1">
      <c r="A263" s="1"/>
      <c r="J263" s="2"/>
      <c r="K263" s="2"/>
      <c r="L263" s="2"/>
      <c r="N263" s="3"/>
    </row>
    <row r="264" spans="1:14" ht="15.75" customHeight="1">
      <c r="A264" s="1"/>
      <c r="J264" s="2"/>
      <c r="K264" s="2"/>
      <c r="L264" s="2"/>
      <c r="N264" s="3"/>
    </row>
    <row r="265" spans="1:14" ht="15.75" customHeight="1">
      <c r="A265" s="1"/>
      <c r="J265" s="2"/>
      <c r="K265" s="2"/>
      <c r="L265" s="2"/>
      <c r="N265" s="3"/>
    </row>
    <row r="266" spans="1:14" ht="15.75" customHeight="1">
      <c r="A266" s="1"/>
      <c r="J266" s="2"/>
      <c r="K266" s="2"/>
      <c r="L266" s="2"/>
      <c r="N266" s="3"/>
    </row>
    <row r="267" spans="1:14" ht="15.75" customHeight="1">
      <c r="A267" s="1"/>
      <c r="J267" s="2"/>
      <c r="K267" s="2"/>
      <c r="L267" s="2"/>
      <c r="N267" s="3"/>
    </row>
    <row r="268" spans="1:14" ht="15.75" customHeight="1">
      <c r="A268" s="1"/>
      <c r="J268" s="2"/>
      <c r="K268" s="2"/>
      <c r="L268" s="2"/>
      <c r="N268" s="3"/>
    </row>
    <row r="269" spans="1:14" ht="15.75" customHeight="1">
      <c r="A269" s="1"/>
      <c r="J269" s="2"/>
      <c r="K269" s="2"/>
      <c r="L269" s="2"/>
      <c r="N269" s="3"/>
    </row>
    <row r="270" spans="1:14" ht="15.75" customHeight="1">
      <c r="A270" s="1"/>
      <c r="J270" s="2"/>
      <c r="K270" s="2"/>
      <c r="L270" s="2"/>
      <c r="N270" s="3"/>
    </row>
    <row r="271" spans="1:14" ht="15.75" customHeight="1">
      <c r="A271" s="1"/>
      <c r="J271" s="2"/>
      <c r="K271" s="2"/>
      <c r="L271" s="2"/>
      <c r="N271" s="3"/>
    </row>
    <row r="272" spans="1:14" ht="15.75" customHeight="1">
      <c r="A272" s="1"/>
      <c r="J272" s="2"/>
      <c r="K272" s="2"/>
      <c r="L272" s="2"/>
      <c r="N272" s="3"/>
    </row>
    <row r="273" spans="1:14" ht="15.75" customHeight="1">
      <c r="A273" s="1"/>
      <c r="J273" s="2"/>
      <c r="K273" s="2"/>
      <c r="L273" s="2"/>
      <c r="N273" s="3"/>
    </row>
    <row r="274" spans="1:14" ht="15.75" customHeight="1">
      <c r="A274" s="1"/>
      <c r="J274" s="2"/>
      <c r="K274" s="2"/>
      <c r="L274" s="2"/>
      <c r="N274" s="3"/>
    </row>
    <row r="275" spans="1:14" ht="15.75" customHeight="1">
      <c r="A275" s="1"/>
      <c r="J275" s="2"/>
      <c r="K275" s="2"/>
      <c r="L275" s="2"/>
      <c r="N275" s="3"/>
    </row>
    <row r="276" spans="1:14" ht="15.75" customHeight="1">
      <c r="A276" s="1"/>
      <c r="J276" s="2"/>
      <c r="K276" s="2"/>
      <c r="L276" s="2"/>
      <c r="N276" s="3"/>
    </row>
    <row r="277" spans="1:14" ht="15.75" customHeight="1">
      <c r="A277" s="1"/>
      <c r="J277" s="2"/>
      <c r="K277" s="2"/>
      <c r="L277" s="2"/>
      <c r="N277" s="3"/>
    </row>
    <row r="278" spans="1:14" ht="15.75" customHeight="1">
      <c r="A278" s="1"/>
      <c r="J278" s="2"/>
      <c r="K278" s="2"/>
      <c r="L278" s="2"/>
      <c r="N278" s="3"/>
    </row>
    <row r="279" spans="1:14" ht="15.75" customHeight="1">
      <c r="A279" s="1"/>
      <c r="J279" s="2"/>
      <c r="K279" s="2"/>
      <c r="L279" s="2"/>
      <c r="N279" s="3"/>
    </row>
    <row r="280" spans="1:14" ht="15.75" customHeight="1">
      <c r="A280" s="1"/>
      <c r="J280" s="2"/>
      <c r="K280" s="2"/>
      <c r="L280" s="2"/>
      <c r="N280" s="3"/>
    </row>
    <row r="281" spans="1:14" ht="15.75" customHeight="1">
      <c r="A281" s="1"/>
      <c r="J281" s="2"/>
      <c r="K281" s="2"/>
      <c r="L281" s="2"/>
      <c r="N281" s="3"/>
    </row>
    <row r="282" spans="1:14" ht="15.75" customHeight="1">
      <c r="A282" s="1"/>
      <c r="J282" s="2"/>
      <c r="K282" s="2"/>
      <c r="L282" s="2"/>
      <c r="N282" s="3"/>
    </row>
    <row r="283" spans="1:14" ht="15.75" customHeight="1">
      <c r="A283" s="1"/>
      <c r="J283" s="2"/>
      <c r="K283" s="2"/>
      <c r="L283" s="2"/>
      <c r="N283" s="3"/>
    </row>
    <row r="284" spans="1:14" ht="15.75" customHeight="1">
      <c r="A284" s="1"/>
      <c r="J284" s="2"/>
      <c r="K284" s="2"/>
      <c r="L284" s="2"/>
      <c r="N284" s="3"/>
    </row>
    <row r="285" spans="1:14" ht="15.75" customHeight="1">
      <c r="A285" s="1"/>
      <c r="J285" s="2"/>
      <c r="K285" s="2"/>
      <c r="L285" s="2"/>
      <c r="N285" s="3"/>
    </row>
    <row r="286" spans="1:14" ht="15.75" customHeight="1">
      <c r="A286" s="1"/>
      <c r="J286" s="2"/>
      <c r="K286" s="2"/>
      <c r="L286" s="2"/>
      <c r="N286" s="3"/>
    </row>
    <row r="287" spans="1:14" ht="15.75" customHeight="1">
      <c r="A287" s="1"/>
      <c r="J287" s="2"/>
      <c r="K287" s="2"/>
      <c r="L287" s="2"/>
      <c r="N287" s="3"/>
    </row>
    <row r="288" spans="1:14" ht="15.75" customHeight="1">
      <c r="A288" s="1"/>
      <c r="J288" s="2"/>
      <c r="K288" s="2"/>
      <c r="L288" s="2"/>
      <c r="N288" s="3"/>
    </row>
    <row r="289" spans="1:14" ht="15.75" customHeight="1">
      <c r="A289" s="1"/>
      <c r="J289" s="2"/>
      <c r="K289" s="2"/>
      <c r="L289" s="2"/>
      <c r="N289" s="3"/>
    </row>
    <row r="290" spans="1:14" ht="15.75" customHeight="1">
      <c r="A290" s="1"/>
      <c r="J290" s="2"/>
      <c r="K290" s="2"/>
      <c r="L290" s="2"/>
      <c r="N290" s="3"/>
    </row>
    <row r="291" spans="1:14" ht="15.75" customHeight="1">
      <c r="A291" s="1"/>
      <c r="J291" s="2"/>
      <c r="K291" s="2"/>
      <c r="L291" s="2"/>
      <c r="N291" s="3"/>
    </row>
    <row r="292" spans="1:14" ht="15.75" customHeight="1">
      <c r="N292" s="3"/>
    </row>
    <row r="293" spans="1:14" ht="15.75" customHeight="1">
      <c r="N293" s="3"/>
    </row>
    <row r="294" spans="1:14" ht="15.75" customHeight="1">
      <c r="N294" s="3"/>
    </row>
    <row r="295" spans="1:14" ht="15.75" customHeight="1">
      <c r="N295" s="3"/>
    </row>
    <row r="296" spans="1:14" ht="15.75" customHeight="1">
      <c r="N296" s="3"/>
    </row>
    <row r="297" spans="1:14" ht="15.75" customHeight="1">
      <c r="N297" s="3"/>
    </row>
    <row r="298" spans="1:14" ht="15.75" customHeight="1">
      <c r="N298" s="3"/>
    </row>
    <row r="299" spans="1:14" ht="15.75" customHeight="1">
      <c r="N299" s="3"/>
    </row>
    <row r="300" spans="1:14" ht="15.75" customHeight="1">
      <c r="N300" s="3"/>
    </row>
    <row r="301" spans="1:14" ht="15.75" customHeight="1">
      <c r="N301" s="3"/>
    </row>
    <row r="302" spans="1:14" ht="15.75" customHeight="1">
      <c r="N302" s="3"/>
    </row>
    <row r="303" spans="1:14" ht="15.75" customHeight="1">
      <c r="N303" s="3"/>
    </row>
    <row r="304" spans="1:14" ht="15.75" customHeight="1">
      <c r="N304" s="3"/>
    </row>
    <row r="305" spans="14:14" ht="15.75" customHeight="1">
      <c r="N305" s="3"/>
    </row>
    <row r="306" spans="14:14" ht="15.75" customHeight="1">
      <c r="N306" s="3"/>
    </row>
    <row r="307" spans="14:14" ht="15.75" customHeight="1">
      <c r="N307" s="3"/>
    </row>
    <row r="308" spans="14:14" ht="15.75" customHeight="1">
      <c r="N308" s="3"/>
    </row>
    <row r="309" spans="14:14" ht="15.75" customHeight="1">
      <c r="N309" s="3"/>
    </row>
    <row r="310" spans="14:14" ht="15.75" customHeight="1">
      <c r="N310" s="3"/>
    </row>
    <row r="311" spans="14:14" ht="15.75" customHeight="1">
      <c r="N311" s="3"/>
    </row>
    <row r="312" spans="14:14" ht="15.75" customHeight="1">
      <c r="N312" s="3"/>
    </row>
    <row r="313" spans="14:14" ht="15.75" customHeight="1">
      <c r="N313" s="3"/>
    </row>
    <row r="314" spans="14:14" ht="15.75" customHeight="1">
      <c r="N314" s="3"/>
    </row>
    <row r="315" spans="14:14" ht="15.75" customHeight="1">
      <c r="N315" s="3"/>
    </row>
    <row r="316" spans="14:14" ht="15.75" customHeight="1">
      <c r="N316" s="3"/>
    </row>
    <row r="317" spans="14:14" ht="15.75" customHeight="1">
      <c r="N317" s="3"/>
    </row>
    <row r="318" spans="14:14" ht="15.75" customHeight="1">
      <c r="N318" s="3"/>
    </row>
    <row r="319" spans="14:14" ht="15.75" customHeight="1">
      <c r="N319" s="3"/>
    </row>
    <row r="320" spans="14:14" ht="15.75" customHeight="1">
      <c r="N320" s="3"/>
    </row>
    <row r="321" spans="14:14" ht="15.75" customHeight="1">
      <c r="N321" s="3"/>
    </row>
    <row r="322" spans="14:14" ht="15.75" customHeight="1">
      <c r="N322" s="3"/>
    </row>
    <row r="323" spans="14:14" ht="15.75" customHeight="1">
      <c r="N323" s="3"/>
    </row>
    <row r="324" spans="14:14" ht="15.75" customHeight="1">
      <c r="N324" s="3"/>
    </row>
    <row r="325" spans="14:14" ht="15.75" customHeight="1">
      <c r="N325" s="3"/>
    </row>
    <row r="326" spans="14:14" ht="15.75" customHeight="1">
      <c r="N326" s="3"/>
    </row>
    <row r="327" spans="14:14" ht="15.75" customHeight="1">
      <c r="N327" s="3"/>
    </row>
    <row r="328" spans="14:14" ht="15.75" customHeight="1">
      <c r="N328" s="3"/>
    </row>
    <row r="329" spans="14:14" ht="15.75" customHeight="1">
      <c r="N329" s="3"/>
    </row>
    <row r="330" spans="14:14" ht="15.75" customHeight="1">
      <c r="N330" s="3"/>
    </row>
    <row r="331" spans="14:14" ht="15.75" customHeight="1">
      <c r="N331" s="3"/>
    </row>
    <row r="332" spans="14:14" ht="15.75" customHeight="1">
      <c r="N332" s="3"/>
    </row>
    <row r="333" spans="14:14" ht="15.75" customHeight="1">
      <c r="N333" s="3"/>
    </row>
    <row r="334" spans="14:14" ht="15.75" customHeight="1">
      <c r="N334" s="3"/>
    </row>
    <row r="335" spans="14:14" ht="15.75" customHeight="1">
      <c r="N335" s="3"/>
    </row>
    <row r="336" spans="14:14" ht="15.75" customHeight="1">
      <c r="N336" s="3"/>
    </row>
    <row r="337" spans="14:14" ht="15.75" customHeight="1">
      <c r="N337" s="3"/>
    </row>
    <row r="338" spans="14:14" ht="15.75" customHeight="1">
      <c r="N338" s="3"/>
    </row>
    <row r="339" spans="14:14" ht="15.75" customHeight="1">
      <c r="N339" s="3"/>
    </row>
    <row r="340" spans="14:14" ht="15.75" customHeight="1">
      <c r="N340" s="3"/>
    </row>
    <row r="341" spans="14:14" ht="15.75" customHeight="1">
      <c r="N341" s="3"/>
    </row>
    <row r="342" spans="14:14" ht="15.75" customHeight="1">
      <c r="N342" s="3"/>
    </row>
    <row r="343" spans="14:14" ht="15.75" customHeight="1">
      <c r="N343" s="3"/>
    </row>
    <row r="344" spans="14:14" ht="15.75" customHeight="1">
      <c r="N344" s="3"/>
    </row>
    <row r="345" spans="14:14" ht="15.75" customHeight="1">
      <c r="N345" s="3"/>
    </row>
    <row r="346" spans="14:14" ht="15.75" customHeight="1">
      <c r="N346" s="3"/>
    </row>
    <row r="347" spans="14:14" ht="15.75" customHeight="1">
      <c r="N347" s="3"/>
    </row>
    <row r="348" spans="14:14" ht="15.75" customHeight="1">
      <c r="N348" s="3"/>
    </row>
    <row r="349" spans="14:14" ht="15.75" customHeight="1">
      <c r="N349" s="3"/>
    </row>
    <row r="350" spans="14:14" ht="15.75" customHeight="1">
      <c r="N350" s="3"/>
    </row>
    <row r="351" spans="14:14" ht="15.75" customHeight="1">
      <c r="N351" s="3"/>
    </row>
    <row r="352" spans="14:14" ht="15.75" customHeight="1">
      <c r="N352" s="3"/>
    </row>
    <row r="353" spans="14:14" ht="15.75" customHeight="1">
      <c r="N353" s="3"/>
    </row>
    <row r="354" spans="14:14" ht="15.75" customHeight="1">
      <c r="N354" s="3"/>
    </row>
    <row r="355" spans="14:14" ht="15.75" customHeight="1">
      <c r="N355" s="3"/>
    </row>
    <row r="356" spans="14:14" ht="15.75" customHeight="1">
      <c r="N356" s="3"/>
    </row>
    <row r="357" spans="14:14" ht="15.75" customHeight="1">
      <c r="N357" s="3"/>
    </row>
    <row r="358" spans="14:14" ht="15.75" customHeight="1">
      <c r="N358" s="3"/>
    </row>
    <row r="359" spans="14:14" ht="15.75" customHeight="1">
      <c r="N359" s="3"/>
    </row>
    <row r="360" spans="14:14" ht="15.75" customHeight="1">
      <c r="N360" s="3"/>
    </row>
    <row r="361" spans="14:14" ht="15.75" customHeight="1">
      <c r="N361" s="3"/>
    </row>
    <row r="362" spans="14:14" ht="15.75" customHeight="1">
      <c r="N362" s="3"/>
    </row>
    <row r="363" spans="14:14" ht="15.75" customHeight="1">
      <c r="N363" s="3"/>
    </row>
    <row r="364" spans="14:14" ht="15.75" customHeight="1">
      <c r="N364" s="3"/>
    </row>
    <row r="365" spans="14:14" ht="15.75" customHeight="1">
      <c r="N365" s="3"/>
    </row>
    <row r="366" spans="14:14" ht="15.75" customHeight="1">
      <c r="N366" s="3"/>
    </row>
    <row r="367" spans="14:14" ht="15.75" customHeight="1">
      <c r="N367" s="3"/>
    </row>
    <row r="368" spans="14:14" ht="15.75" customHeight="1">
      <c r="N368" s="3"/>
    </row>
    <row r="369" spans="14:14" ht="15.75" customHeight="1">
      <c r="N369" s="3"/>
    </row>
    <row r="370" spans="14:14" ht="15.75" customHeight="1">
      <c r="N370" s="3"/>
    </row>
    <row r="371" spans="14:14" ht="15.75" customHeight="1">
      <c r="N371" s="3"/>
    </row>
    <row r="372" spans="14:14" ht="15.75" customHeight="1">
      <c r="N372" s="3"/>
    </row>
    <row r="373" spans="14:14" ht="15.75" customHeight="1">
      <c r="N373" s="3"/>
    </row>
    <row r="374" spans="14:14" ht="15.75" customHeight="1">
      <c r="N374" s="3"/>
    </row>
    <row r="375" spans="14:14" ht="15.75" customHeight="1">
      <c r="N375" s="3"/>
    </row>
    <row r="376" spans="14:14" ht="15.75" customHeight="1">
      <c r="N376" s="3"/>
    </row>
    <row r="377" spans="14:14" ht="15.75" customHeight="1">
      <c r="N377" s="3"/>
    </row>
    <row r="378" spans="14:14" ht="15.75" customHeight="1">
      <c r="N378" s="3"/>
    </row>
    <row r="379" spans="14:14" ht="15.75" customHeight="1">
      <c r="N379" s="3"/>
    </row>
    <row r="380" spans="14:14" ht="15.75" customHeight="1">
      <c r="N380" s="3"/>
    </row>
    <row r="381" spans="14:14" ht="15.75" customHeight="1">
      <c r="N381" s="3"/>
    </row>
    <row r="382" spans="14:14" ht="15.75" customHeight="1">
      <c r="N382" s="3"/>
    </row>
    <row r="383" spans="14:14" ht="15.75" customHeight="1">
      <c r="N383" s="3"/>
    </row>
    <row r="384" spans="14:14" ht="15.75" customHeight="1">
      <c r="N384" s="3"/>
    </row>
    <row r="385" spans="14:14" ht="15.75" customHeight="1">
      <c r="N385" s="3"/>
    </row>
    <row r="386" spans="14:14" ht="15.75" customHeight="1">
      <c r="N386" s="3"/>
    </row>
    <row r="387" spans="14:14" ht="15.75" customHeight="1">
      <c r="N387" s="3"/>
    </row>
    <row r="388" spans="14:14" ht="15.75" customHeight="1">
      <c r="N388" s="3"/>
    </row>
    <row r="389" spans="14:14" ht="15.75" customHeight="1">
      <c r="N389" s="3"/>
    </row>
    <row r="390" spans="14:14" ht="15.75" customHeight="1">
      <c r="N390" s="3"/>
    </row>
    <row r="391" spans="14:14" ht="15.75" customHeight="1">
      <c r="N391" s="3"/>
    </row>
    <row r="392" spans="14:14" ht="15.75" customHeight="1">
      <c r="N392" s="3"/>
    </row>
    <row r="393" spans="14:14" ht="15.75" customHeight="1">
      <c r="N393" s="3"/>
    </row>
    <row r="394" spans="14:14" ht="15.75" customHeight="1">
      <c r="N394" s="3"/>
    </row>
    <row r="395" spans="14:14" ht="15.75" customHeight="1">
      <c r="N395" s="3"/>
    </row>
    <row r="396" spans="14:14" ht="15.75" customHeight="1">
      <c r="N396" s="3"/>
    </row>
    <row r="397" spans="14:14" ht="15.75" customHeight="1">
      <c r="N397" s="3"/>
    </row>
    <row r="398" spans="14:14" ht="15.75" customHeight="1">
      <c r="N398" s="3"/>
    </row>
    <row r="399" spans="14:14" ht="15.75" customHeight="1">
      <c r="N399" s="3"/>
    </row>
    <row r="400" spans="14:14" ht="15.75" customHeight="1">
      <c r="N400" s="3"/>
    </row>
    <row r="401" spans="14:14" ht="15.75" customHeight="1">
      <c r="N401" s="3"/>
    </row>
    <row r="402" spans="14:14" ht="15.75" customHeight="1">
      <c r="N402" s="3"/>
    </row>
    <row r="403" spans="14:14" ht="15.75" customHeight="1">
      <c r="N403" s="3"/>
    </row>
    <row r="404" spans="14:14" ht="15.75" customHeight="1">
      <c r="N404" s="3"/>
    </row>
    <row r="405" spans="14:14" ht="15.75" customHeight="1">
      <c r="N405" s="3"/>
    </row>
    <row r="406" spans="14:14" ht="15.75" customHeight="1">
      <c r="N406" s="3"/>
    </row>
    <row r="407" spans="14:14" ht="15.75" customHeight="1">
      <c r="N407" s="3"/>
    </row>
    <row r="408" spans="14:14" ht="15.75" customHeight="1">
      <c r="N408" s="3"/>
    </row>
    <row r="409" spans="14:14" ht="15.75" customHeight="1">
      <c r="N409" s="3"/>
    </row>
    <row r="410" spans="14:14" ht="15.75" customHeight="1">
      <c r="N410" s="3"/>
    </row>
    <row r="411" spans="14:14" ht="15.75" customHeight="1">
      <c r="N411" s="3"/>
    </row>
    <row r="412" spans="14:14" ht="15.75" customHeight="1">
      <c r="N412" s="3"/>
    </row>
    <row r="413" spans="14:14" ht="15.75" customHeight="1">
      <c r="N413" s="3"/>
    </row>
    <row r="414" spans="14:14" ht="15.75" customHeight="1">
      <c r="N414" s="3"/>
    </row>
    <row r="415" spans="14:14" ht="15.75" customHeight="1">
      <c r="N415" s="3"/>
    </row>
    <row r="416" spans="14:14" ht="15.75" customHeight="1">
      <c r="N416" s="3"/>
    </row>
    <row r="417" spans="14:14" ht="15.75" customHeight="1">
      <c r="N417" s="3"/>
    </row>
    <row r="418" spans="14:14" ht="15.75" customHeight="1">
      <c r="N418" s="3"/>
    </row>
    <row r="419" spans="14:14" ht="15.75" customHeight="1">
      <c r="N419" s="3"/>
    </row>
    <row r="420" spans="14:14" ht="15.75" customHeight="1">
      <c r="N420" s="3"/>
    </row>
    <row r="421" spans="14:14" ht="15.75" customHeight="1">
      <c r="N421" s="3"/>
    </row>
    <row r="422" spans="14:14" ht="15.75" customHeight="1">
      <c r="N422" s="3"/>
    </row>
    <row r="423" spans="14:14" ht="15.75" customHeight="1">
      <c r="N423" s="3"/>
    </row>
    <row r="424" spans="14:14" ht="15.75" customHeight="1">
      <c r="N424" s="3"/>
    </row>
    <row r="425" spans="14:14" ht="15.75" customHeight="1">
      <c r="N425" s="3"/>
    </row>
    <row r="426" spans="14:14" ht="15.75" customHeight="1">
      <c r="N426" s="3"/>
    </row>
    <row r="427" spans="14:14" ht="15.75" customHeight="1">
      <c r="N427" s="3"/>
    </row>
    <row r="428" spans="14:14" ht="15.75" customHeight="1">
      <c r="N428" s="3"/>
    </row>
    <row r="429" spans="14:14" ht="15.75" customHeight="1">
      <c r="N429" s="3"/>
    </row>
    <row r="430" spans="14:14" ht="15.75" customHeight="1">
      <c r="N430" s="3"/>
    </row>
    <row r="431" spans="14:14" ht="15.75" customHeight="1">
      <c r="N431" s="3"/>
    </row>
    <row r="432" spans="14:14" ht="15.75" customHeight="1">
      <c r="N432" s="3"/>
    </row>
    <row r="433" spans="14:14" ht="15.75" customHeight="1">
      <c r="N433" s="3"/>
    </row>
    <row r="434" spans="14:14" ht="15.75" customHeight="1">
      <c r="N434" s="3"/>
    </row>
    <row r="435" spans="14:14" ht="15.75" customHeight="1">
      <c r="N435" s="3"/>
    </row>
    <row r="436" spans="14:14" ht="15.75" customHeight="1">
      <c r="N436" s="3"/>
    </row>
    <row r="437" spans="14:14" ht="15.75" customHeight="1">
      <c r="N437" s="3"/>
    </row>
    <row r="438" spans="14:14" ht="15.75" customHeight="1">
      <c r="N438" s="3"/>
    </row>
    <row r="439" spans="14:14" ht="15.75" customHeight="1">
      <c r="N439" s="3"/>
    </row>
    <row r="440" spans="14:14" ht="15.75" customHeight="1">
      <c r="N440" s="3"/>
    </row>
    <row r="441" spans="14:14" ht="15.75" customHeight="1">
      <c r="N441" s="3"/>
    </row>
    <row r="442" spans="14:14" ht="15.75" customHeight="1">
      <c r="N442" s="3"/>
    </row>
    <row r="443" spans="14:14" ht="15.75" customHeight="1">
      <c r="N443" s="3"/>
    </row>
    <row r="444" spans="14:14" ht="15.75" customHeight="1">
      <c r="N444" s="3"/>
    </row>
    <row r="445" spans="14:14" ht="15.75" customHeight="1">
      <c r="N445" s="3"/>
    </row>
    <row r="446" spans="14:14" ht="15.75" customHeight="1">
      <c r="N446" s="3"/>
    </row>
    <row r="447" spans="14:14" ht="15.75" customHeight="1">
      <c r="N447" s="3"/>
    </row>
    <row r="448" spans="14:14" ht="15.75" customHeight="1">
      <c r="N448" s="3"/>
    </row>
    <row r="449" spans="14:14" ht="15.75" customHeight="1">
      <c r="N449" s="3"/>
    </row>
    <row r="450" spans="14:14" ht="15.75" customHeight="1">
      <c r="N450" s="3"/>
    </row>
    <row r="451" spans="14:14" ht="15.75" customHeight="1">
      <c r="N451" s="3"/>
    </row>
    <row r="452" spans="14:14" ht="15.75" customHeight="1">
      <c r="N452" s="3"/>
    </row>
    <row r="453" spans="14:14" ht="15.75" customHeight="1">
      <c r="N453" s="3"/>
    </row>
    <row r="454" spans="14:14" ht="15.75" customHeight="1">
      <c r="N454" s="3"/>
    </row>
    <row r="455" spans="14:14" ht="15.75" customHeight="1">
      <c r="N455" s="3"/>
    </row>
    <row r="456" spans="14:14" ht="15.75" customHeight="1">
      <c r="N456" s="3"/>
    </row>
    <row r="457" spans="14:14" ht="15.75" customHeight="1">
      <c r="N457" s="3"/>
    </row>
    <row r="458" spans="14:14" ht="15.75" customHeight="1">
      <c r="N458" s="3"/>
    </row>
    <row r="459" spans="14:14" ht="15.75" customHeight="1">
      <c r="N459" s="3"/>
    </row>
    <row r="460" spans="14:14" ht="15.75" customHeight="1">
      <c r="N460" s="3"/>
    </row>
    <row r="461" spans="14:14" ht="15.75" customHeight="1">
      <c r="N461" s="3"/>
    </row>
    <row r="462" spans="14:14" ht="15.75" customHeight="1">
      <c r="N462" s="3"/>
    </row>
    <row r="463" spans="14:14" ht="15.75" customHeight="1">
      <c r="N463" s="3"/>
    </row>
    <row r="464" spans="14:14" ht="15.75" customHeight="1">
      <c r="N464" s="3"/>
    </row>
    <row r="465" spans="14:14" ht="15.75" customHeight="1">
      <c r="N465" s="3"/>
    </row>
    <row r="466" spans="14:14" ht="15.75" customHeight="1">
      <c r="N466" s="3"/>
    </row>
    <row r="467" spans="14:14" ht="15.75" customHeight="1">
      <c r="N467" s="3"/>
    </row>
    <row r="468" spans="14:14" ht="15.75" customHeight="1">
      <c r="N468" s="3"/>
    </row>
    <row r="469" spans="14:14" ht="15.75" customHeight="1">
      <c r="N469" s="3"/>
    </row>
    <row r="470" spans="14:14" ht="15.75" customHeight="1">
      <c r="N470" s="3"/>
    </row>
    <row r="471" spans="14:14" ht="15.75" customHeight="1">
      <c r="N471" s="3"/>
    </row>
    <row r="472" spans="14:14" ht="15.75" customHeight="1">
      <c r="N472" s="3"/>
    </row>
    <row r="473" spans="14:14" ht="15.75" customHeight="1">
      <c r="N473" s="3"/>
    </row>
    <row r="474" spans="14:14" ht="15.75" customHeight="1">
      <c r="N474" s="3"/>
    </row>
    <row r="475" spans="14:14" ht="15.75" customHeight="1">
      <c r="N475" s="3"/>
    </row>
    <row r="476" spans="14:14" ht="15.75" customHeight="1">
      <c r="N476" s="3"/>
    </row>
    <row r="477" spans="14:14" ht="15.75" customHeight="1">
      <c r="N477" s="3"/>
    </row>
    <row r="478" spans="14:14" ht="15.75" customHeight="1">
      <c r="N478" s="3"/>
    </row>
    <row r="479" spans="14:14" ht="15.75" customHeight="1">
      <c r="N479" s="3"/>
    </row>
    <row r="480" spans="14:14" ht="15.75" customHeight="1">
      <c r="N480" s="3"/>
    </row>
    <row r="481" spans="14:14" ht="15.75" customHeight="1">
      <c r="N481" s="3"/>
    </row>
    <row r="482" spans="14:14" ht="15.75" customHeight="1">
      <c r="N482" s="3"/>
    </row>
    <row r="483" spans="14:14" ht="15.75" customHeight="1">
      <c r="N483" s="3"/>
    </row>
    <row r="484" spans="14:14" ht="15.75" customHeight="1">
      <c r="N484" s="3"/>
    </row>
    <row r="485" spans="14:14" ht="15.75" customHeight="1">
      <c r="N485" s="3"/>
    </row>
    <row r="486" spans="14:14" ht="15.75" customHeight="1">
      <c r="N486" s="3"/>
    </row>
    <row r="487" spans="14:14" ht="15.75" customHeight="1">
      <c r="N487" s="3"/>
    </row>
    <row r="488" spans="14:14" ht="15.75" customHeight="1">
      <c r="N488" s="3"/>
    </row>
    <row r="489" spans="14:14" ht="15.75" customHeight="1">
      <c r="N489" s="3"/>
    </row>
    <row r="490" spans="14:14" ht="15.75" customHeight="1">
      <c r="N490" s="3"/>
    </row>
    <row r="491" spans="14:14" ht="15.75" customHeight="1">
      <c r="N491" s="3"/>
    </row>
    <row r="492" spans="14:14" ht="15.75" customHeight="1">
      <c r="N492" s="3"/>
    </row>
    <row r="493" spans="14:14" ht="15.75" customHeight="1">
      <c r="N493" s="3"/>
    </row>
    <row r="494" spans="14:14" ht="15.75" customHeight="1">
      <c r="N494" s="3"/>
    </row>
    <row r="495" spans="14:14" ht="15.75" customHeight="1">
      <c r="N495" s="3"/>
    </row>
    <row r="496" spans="14:14" ht="15.75" customHeight="1">
      <c r="N496" s="3"/>
    </row>
    <row r="497" spans="14:14" ht="15.75" customHeight="1">
      <c r="N497" s="3"/>
    </row>
    <row r="498" spans="14:14" ht="15.75" customHeight="1">
      <c r="N498" s="3"/>
    </row>
    <row r="499" spans="14:14" ht="15.75" customHeight="1">
      <c r="N499" s="3"/>
    </row>
    <row r="500" spans="14:14" ht="15.75" customHeight="1">
      <c r="N500" s="3"/>
    </row>
    <row r="501" spans="14:14" ht="15.75" customHeight="1">
      <c r="N501" s="3"/>
    </row>
    <row r="502" spans="14:14" ht="15.75" customHeight="1">
      <c r="N502" s="3"/>
    </row>
    <row r="503" spans="14:14" ht="15.75" customHeight="1">
      <c r="N503" s="3"/>
    </row>
    <row r="504" spans="14:14" ht="15.75" customHeight="1">
      <c r="N504" s="3"/>
    </row>
    <row r="505" spans="14:14" ht="15.75" customHeight="1">
      <c r="N505" s="3"/>
    </row>
    <row r="506" spans="14:14" ht="15.75" customHeight="1">
      <c r="N506" s="3"/>
    </row>
    <row r="507" spans="14:14" ht="15.75" customHeight="1">
      <c r="N507" s="3"/>
    </row>
    <row r="508" spans="14:14" ht="15.75" customHeight="1">
      <c r="N508" s="3"/>
    </row>
    <row r="509" spans="14:14" ht="15.75" customHeight="1">
      <c r="N509" s="3"/>
    </row>
    <row r="510" spans="14:14" ht="15.75" customHeight="1">
      <c r="N510" s="3"/>
    </row>
    <row r="511" spans="14:14" ht="15.75" customHeight="1">
      <c r="N511" s="3"/>
    </row>
    <row r="512" spans="14:14" ht="15.75" customHeight="1">
      <c r="N512" s="3"/>
    </row>
    <row r="513" spans="14:14" ht="15.75" customHeight="1">
      <c r="N513" s="3"/>
    </row>
    <row r="514" spans="14:14" ht="15.75" customHeight="1">
      <c r="N514" s="3"/>
    </row>
    <row r="515" spans="14:14" ht="15.75" customHeight="1">
      <c r="N515" s="3"/>
    </row>
    <row r="516" spans="14:14" ht="15.75" customHeight="1">
      <c r="N516" s="3"/>
    </row>
    <row r="517" spans="14:14" ht="15.75" customHeight="1">
      <c r="N517" s="3"/>
    </row>
    <row r="518" spans="14:14" ht="15.75" customHeight="1">
      <c r="N518" s="3"/>
    </row>
    <row r="519" spans="14:14" ht="15.75" customHeight="1">
      <c r="N519" s="3"/>
    </row>
    <row r="520" spans="14:14" ht="15.75" customHeight="1">
      <c r="N520" s="3"/>
    </row>
    <row r="521" spans="14:14" ht="15.75" customHeight="1">
      <c r="N521" s="3"/>
    </row>
    <row r="522" spans="14:14" ht="15.75" customHeight="1">
      <c r="N522" s="3"/>
    </row>
    <row r="523" spans="14:14" ht="15.75" customHeight="1">
      <c r="N523" s="3"/>
    </row>
    <row r="524" spans="14:14" ht="15.75" customHeight="1">
      <c r="N524" s="3"/>
    </row>
    <row r="525" spans="14:14" ht="15.75" customHeight="1">
      <c r="N525" s="3"/>
    </row>
    <row r="526" spans="14:14" ht="15.75" customHeight="1">
      <c r="N526" s="3"/>
    </row>
    <row r="527" spans="14:14" ht="15.75" customHeight="1">
      <c r="N527" s="3"/>
    </row>
    <row r="528" spans="14:14" ht="15.75" customHeight="1">
      <c r="N528" s="3"/>
    </row>
    <row r="529" spans="14:14" ht="15.75" customHeight="1">
      <c r="N529" s="3"/>
    </row>
    <row r="530" spans="14:14" ht="15.75" customHeight="1">
      <c r="N530" s="3"/>
    </row>
    <row r="531" spans="14:14" ht="15.75" customHeight="1">
      <c r="N531" s="3"/>
    </row>
    <row r="532" spans="14:14" ht="15.75" customHeight="1">
      <c r="N532" s="3"/>
    </row>
    <row r="533" spans="14:14" ht="15.75" customHeight="1">
      <c r="N533" s="3"/>
    </row>
    <row r="534" spans="14:14" ht="15.75" customHeight="1">
      <c r="N534" s="3"/>
    </row>
    <row r="535" spans="14:14" ht="15.75" customHeight="1">
      <c r="N535" s="3"/>
    </row>
    <row r="536" spans="14:14" ht="15.75" customHeight="1">
      <c r="N536" s="3"/>
    </row>
    <row r="537" spans="14:14" ht="15.75" customHeight="1">
      <c r="N537" s="3"/>
    </row>
    <row r="538" spans="14:14" ht="15.75" customHeight="1">
      <c r="N538" s="3"/>
    </row>
    <row r="539" spans="14:14" ht="15.75" customHeight="1">
      <c r="N539" s="3"/>
    </row>
    <row r="540" spans="14:14" ht="15.75" customHeight="1">
      <c r="N540" s="3"/>
    </row>
    <row r="541" spans="14:14" ht="15.75" customHeight="1">
      <c r="N541" s="3"/>
    </row>
    <row r="542" spans="14:14" ht="15.75" customHeight="1">
      <c r="N542" s="3"/>
    </row>
    <row r="543" spans="14:14" ht="15.75" customHeight="1">
      <c r="N543" s="3"/>
    </row>
    <row r="544" spans="14:14" ht="15.75" customHeight="1">
      <c r="N544" s="3"/>
    </row>
    <row r="545" spans="14:14" ht="15.75" customHeight="1">
      <c r="N545" s="3"/>
    </row>
    <row r="546" spans="14:14" ht="15.75" customHeight="1">
      <c r="N546" s="3"/>
    </row>
    <row r="547" spans="14:14" ht="15.75" customHeight="1">
      <c r="N547" s="3"/>
    </row>
    <row r="548" spans="14:14" ht="15.75" customHeight="1">
      <c r="N548" s="3"/>
    </row>
    <row r="549" spans="14:14" ht="15.75" customHeight="1">
      <c r="N549" s="3"/>
    </row>
    <row r="550" spans="14:14" ht="15.75" customHeight="1">
      <c r="N550" s="3"/>
    </row>
    <row r="551" spans="14:14" ht="15.75" customHeight="1">
      <c r="N551" s="3"/>
    </row>
    <row r="552" spans="14:14" ht="15.75" customHeight="1">
      <c r="N552" s="3"/>
    </row>
    <row r="553" spans="14:14" ht="15.75" customHeight="1">
      <c r="N553" s="3"/>
    </row>
    <row r="554" spans="14:14" ht="15.75" customHeight="1">
      <c r="N554" s="3"/>
    </row>
    <row r="555" spans="14:14" ht="15.75" customHeight="1">
      <c r="N555" s="3"/>
    </row>
    <row r="556" spans="14:14" ht="15.75" customHeight="1">
      <c r="N556" s="3"/>
    </row>
    <row r="557" spans="14:14" ht="15.75" customHeight="1">
      <c r="N557" s="3"/>
    </row>
    <row r="558" spans="14:14" ht="15.75" customHeight="1">
      <c r="N558" s="3"/>
    </row>
    <row r="559" spans="14:14" ht="15.75" customHeight="1">
      <c r="N559" s="3"/>
    </row>
    <row r="560" spans="14:14" ht="15.75" customHeight="1">
      <c r="N560" s="3"/>
    </row>
    <row r="561" spans="14:14" ht="15.75" customHeight="1">
      <c r="N561" s="3"/>
    </row>
    <row r="562" spans="14:14" ht="15.75" customHeight="1">
      <c r="N562" s="3"/>
    </row>
    <row r="563" spans="14:14" ht="15.75" customHeight="1">
      <c r="N563" s="3"/>
    </row>
    <row r="564" spans="14:14" ht="15.75" customHeight="1">
      <c r="N564" s="3"/>
    </row>
    <row r="565" spans="14:14" ht="15.75" customHeight="1">
      <c r="N565" s="3"/>
    </row>
    <row r="566" spans="14:14" ht="15.75" customHeight="1">
      <c r="N566" s="3"/>
    </row>
    <row r="567" spans="14:14" ht="15.75" customHeight="1">
      <c r="N567" s="3"/>
    </row>
    <row r="568" spans="14:14" ht="15.75" customHeight="1">
      <c r="N568" s="3"/>
    </row>
    <row r="569" spans="14:14" ht="15.75" customHeight="1">
      <c r="N569" s="3"/>
    </row>
    <row r="570" spans="14:14" ht="15.75" customHeight="1">
      <c r="N570" s="3"/>
    </row>
    <row r="571" spans="14:14" ht="15.75" customHeight="1">
      <c r="N571" s="3"/>
    </row>
    <row r="572" spans="14:14" ht="15.75" customHeight="1">
      <c r="N572" s="3"/>
    </row>
    <row r="573" spans="14:14" ht="15.75" customHeight="1">
      <c r="N573" s="3"/>
    </row>
    <row r="574" spans="14:14" ht="15.75" customHeight="1">
      <c r="N574" s="3"/>
    </row>
    <row r="575" spans="14:14" ht="15.75" customHeight="1">
      <c r="N575" s="3"/>
    </row>
    <row r="576" spans="14:14" ht="15.75" customHeight="1">
      <c r="N576" s="3"/>
    </row>
    <row r="577" spans="14:14" ht="15.75" customHeight="1">
      <c r="N577" s="3"/>
    </row>
    <row r="578" spans="14:14" ht="15.75" customHeight="1">
      <c r="N578" s="3"/>
    </row>
    <row r="579" spans="14:14" ht="15.75" customHeight="1">
      <c r="N579" s="3"/>
    </row>
    <row r="580" spans="14:14" ht="15.75" customHeight="1">
      <c r="N580" s="3"/>
    </row>
    <row r="581" spans="14:14" ht="15.75" customHeight="1">
      <c r="N581" s="3"/>
    </row>
    <row r="582" spans="14:14" ht="15.75" customHeight="1">
      <c r="N582" s="3"/>
    </row>
    <row r="583" spans="14:14" ht="15.75" customHeight="1">
      <c r="N583" s="3"/>
    </row>
    <row r="584" spans="14:14" ht="15.75" customHeight="1">
      <c r="N584" s="3"/>
    </row>
    <row r="585" spans="14:14" ht="15.75" customHeight="1">
      <c r="N585" s="3"/>
    </row>
    <row r="586" spans="14:14" ht="15.75" customHeight="1">
      <c r="N586" s="3"/>
    </row>
    <row r="587" spans="14:14" ht="15.75" customHeight="1">
      <c r="N587" s="3"/>
    </row>
    <row r="588" spans="14:14" ht="15.75" customHeight="1">
      <c r="N588" s="3"/>
    </row>
    <row r="589" spans="14:14" ht="15.75" customHeight="1">
      <c r="N589" s="3"/>
    </row>
    <row r="590" spans="14:14" ht="15.75" customHeight="1">
      <c r="N590" s="3"/>
    </row>
    <row r="591" spans="14:14" ht="15.75" customHeight="1">
      <c r="N591" s="3"/>
    </row>
    <row r="592" spans="14:14" ht="15.75" customHeight="1">
      <c r="N592" s="3"/>
    </row>
    <row r="593" spans="14:14" ht="15.75" customHeight="1">
      <c r="N593" s="3"/>
    </row>
    <row r="594" spans="14:14" ht="15.75" customHeight="1">
      <c r="N594" s="3"/>
    </row>
    <row r="595" spans="14:14" ht="15.75" customHeight="1">
      <c r="N595" s="3"/>
    </row>
    <row r="596" spans="14:14" ht="15.75" customHeight="1">
      <c r="N596" s="3"/>
    </row>
    <row r="597" spans="14:14" ht="15.75" customHeight="1">
      <c r="N597" s="3"/>
    </row>
    <row r="598" spans="14:14" ht="15.75" customHeight="1">
      <c r="N598" s="3"/>
    </row>
    <row r="599" spans="14:14" ht="15.75" customHeight="1">
      <c r="N599" s="3"/>
    </row>
    <row r="600" spans="14:14" ht="15.75" customHeight="1">
      <c r="N600" s="3"/>
    </row>
    <row r="601" spans="14:14" ht="15.75" customHeight="1">
      <c r="N601" s="3"/>
    </row>
    <row r="602" spans="14:14" ht="15.75" customHeight="1">
      <c r="N602" s="3"/>
    </row>
    <row r="603" spans="14:14" ht="15.75" customHeight="1">
      <c r="N603" s="3"/>
    </row>
    <row r="604" spans="14:14" ht="15.75" customHeight="1">
      <c r="N604" s="3"/>
    </row>
    <row r="605" spans="14:14" ht="15.75" customHeight="1">
      <c r="N605" s="3"/>
    </row>
    <row r="606" spans="14:14" ht="15.75" customHeight="1">
      <c r="N606" s="3"/>
    </row>
    <row r="607" spans="14:14" ht="15.75" customHeight="1">
      <c r="N607" s="3"/>
    </row>
    <row r="608" spans="14:14" ht="15.75" customHeight="1">
      <c r="N608" s="3"/>
    </row>
    <row r="609" spans="14:14" ht="15.75" customHeight="1">
      <c r="N609" s="3"/>
    </row>
    <row r="610" spans="14:14" ht="15.75" customHeight="1">
      <c r="N610" s="3"/>
    </row>
    <row r="611" spans="14:14" ht="15.75" customHeight="1">
      <c r="N611" s="3"/>
    </row>
    <row r="612" spans="14:14" ht="15.75" customHeight="1">
      <c r="N612" s="3"/>
    </row>
    <row r="613" spans="14:14" ht="15.75" customHeight="1">
      <c r="N613" s="3"/>
    </row>
    <row r="614" spans="14:14" ht="15.75" customHeight="1">
      <c r="N614" s="3"/>
    </row>
    <row r="615" spans="14:14" ht="15.75" customHeight="1">
      <c r="N615" s="3"/>
    </row>
    <row r="616" spans="14:14" ht="15.75" customHeight="1">
      <c r="N616" s="3"/>
    </row>
    <row r="617" spans="14:14" ht="15.75" customHeight="1">
      <c r="N617" s="3"/>
    </row>
    <row r="618" spans="14:14" ht="15.75" customHeight="1">
      <c r="N618" s="3"/>
    </row>
    <row r="619" spans="14:14" ht="15.75" customHeight="1">
      <c r="N619" s="3"/>
    </row>
    <row r="620" spans="14:14" ht="15.75" customHeight="1">
      <c r="N620" s="3"/>
    </row>
    <row r="621" spans="14:14" ht="15.75" customHeight="1">
      <c r="N621" s="3"/>
    </row>
    <row r="622" spans="14:14" ht="15.75" customHeight="1">
      <c r="N622" s="3"/>
    </row>
    <row r="623" spans="14:14" ht="15.75" customHeight="1">
      <c r="N623" s="3"/>
    </row>
    <row r="624" spans="14:14" ht="15.75" customHeight="1">
      <c r="N624" s="3"/>
    </row>
    <row r="625" spans="14:14" ht="15.75" customHeight="1">
      <c r="N625" s="3"/>
    </row>
    <row r="626" spans="14:14" ht="15.75" customHeight="1">
      <c r="N626" s="3"/>
    </row>
    <row r="627" spans="14:14" ht="15.75" customHeight="1">
      <c r="N627" s="3"/>
    </row>
    <row r="628" spans="14:14" ht="15.75" customHeight="1">
      <c r="N628" s="3"/>
    </row>
    <row r="629" spans="14:14" ht="15.75" customHeight="1">
      <c r="N629" s="3"/>
    </row>
    <row r="630" spans="14:14" ht="15.75" customHeight="1">
      <c r="N630" s="3"/>
    </row>
    <row r="631" spans="14:14" ht="15.75" customHeight="1">
      <c r="N631" s="3"/>
    </row>
    <row r="632" spans="14:14" ht="15.75" customHeight="1">
      <c r="N632" s="3"/>
    </row>
    <row r="633" spans="14:14" ht="15.75" customHeight="1">
      <c r="N633" s="3"/>
    </row>
    <row r="634" spans="14:14" ht="15.75" customHeight="1">
      <c r="N634" s="3"/>
    </row>
    <row r="635" spans="14:14" ht="15.75" customHeight="1">
      <c r="N635" s="3"/>
    </row>
    <row r="636" spans="14:14" ht="15.75" customHeight="1">
      <c r="N636" s="3"/>
    </row>
    <row r="637" spans="14:14" ht="15.75" customHeight="1">
      <c r="N637" s="3"/>
    </row>
    <row r="638" spans="14:14" ht="15.75" customHeight="1">
      <c r="N638" s="3"/>
    </row>
    <row r="639" spans="14:14" ht="15.75" customHeight="1">
      <c r="N639" s="3"/>
    </row>
    <row r="640" spans="14:14" ht="15.75" customHeight="1">
      <c r="N640" s="3"/>
    </row>
    <row r="641" spans="14:14" ht="15.75" customHeight="1">
      <c r="N641" s="3"/>
    </row>
    <row r="642" spans="14:14" ht="15.75" customHeight="1">
      <c r="N642" s="3"/>
    </row>
    <row r="643" spans="14:14" ht="15.75" customHeight="1">
      <c r="N643" s="3"/>
    </row>
    <row r="644" spans="14:14" ht="15.75" customHeight="1">
      <c r="N644" s="3"/>
    </row>
    <row r="645" spans="14:14" ht="15.75" customHeight="1">
      <c r="N645" s="3"/>
    </row>
    <row r="646" spans="14:14" ht="15.75" customHeight="1">
      <c r="N646" s="3"/>
    </row>
    <row r="647" spans="14:14" ht="15.75" customHeight="1">
      <c r="N647" s="3"/>
    </row>
    <row r="648" spans="14:14" ht="15.75" customHeight="1">
      <c r="N648" s="3"/>
    </row>
    <row r="649" spans="14:14" ht="15.75" customHeight="1">
      <c r="N649" s="3"/>
    </row>
    <row r="650" spans="14:14" ht="15.75" customHeight="1">
      <c r="N650" s="3"/>
    </row>
    <row r="651" spans="14:14" ht="15.75" customHeight="1">
      <c r="N651" s="3"/>
    </row>
    <row r="652" spans="14:14" ht="15.75" customHeight="1">
      <c r="N652" s="3"/>
    </row>
    <row r="653" spans="14:14" ht="15.75" customHeight="1">
      <c r="N653" s="3"/>
    </row>
    <row r="654" spans="14:14" ht="15.75" customHeight="1">
      <c r="N654" s="3"/>
    </row>
    <row r="655" spans="14:14" ht="15.75" customHeight="1">
      <c r="N655" s="3"/>
    </row>
    <row r="656" spans="14:14" ht="15.75" customHeight="1">
      <c r="N656" s="3"/>
    </row>
    <row r="657" spans="14:14" ht="15.75" customHeight="1">
      <c r="N657" s="3"/>
    </row>
    <row r="658" spans="14:14" ht="15.75" customHeight="1">
      <c r="N658" s="3"/>
    </row>
    <row r="659" spans="14:14" ht="15.75" customHeight="1">
      <c r="N659" s="3"/>
    </row>
    <row r="660" spans="14:14" ht="15.75" customHeight="1">
      <c r="N660" s="3"/>
    </row>
    <row r="661" spans="14:14" ht="15.75" customHeight="1">
      <c r="N661" s="3"/>
    </row>
    <row r="662" spans="14:14" ht="15.75" customHeight="1">
      <c r="N662" s="3"/>
    </row>
    <row r="663" spans="14:14" ht="15.75" customHeight="1">
      <c r="N663" s="3"/>
    </row>
    <row r="664" spans="14:14" ht="15.75" customHeight="1">
      <c r="N664" s="3"/>
    </row>
    <row r="665" spans="14:14" ht="15.75" customHeight="1">
      <c r="N665" s="3"/>
    </row>
    <row r="666" spans="14:14" ht="15.75" customHeight="1">
      <c r="N666" s="3"/>
    </row>
    <row r="667" spans="14:14" ht="15.75" customHeight="1">
      <c r="N667" s="3"/>
    </row>
    <row r="668" spans="14:14" ht="15.75" customHeight="1">
      <c r="N668" s="3"/>
    </row>
    <row r="669" spans="14:14" ht="15.75" customHeight="1">
      <c r="N669" s="3"/>
    </row>
    <row r="670" spans="14:14" ht="15.75" customHeight="1">
      <c r="N670" s="3"/>
    </row>
    <row r="671" spans="14:14" ht="15.75" customHeight="1">
      <c r="N671" s="3"/>
    </row>
    <row r="672" spans="14:14" ht="15.75" customHeight="1">
      <c r="N672" s="3"/>
    </row>
    <row r="673" spans="14:14" ht="15.75" customHeight="1">
      <c r="N673" s="3"/>
    </row>
    <row r="674" spans="14:14" ht="15.75" customHeight="1">
      <c r="N674" s="3"/>
    </row>
    <row r="675" spans="14:14" ht="15.75" customHeight="1">
      <c r="N675" s="3"/>
    </row>
    <row r="676" spans="14:14" ht="15.75" customHeight="1">
      <c r="N676" s="3"/>
    </row>
    <row r="677" spans="14:14" ht="15.75" customHeight="1">
      <c r="N677" s="3"/>
    </row>
    <row r="678" spans="14:14" ht="15.75" customHeight="1">
      <c r="N678" s="3"/>
    </row>
    <row r="679" spans="14:14" ht="15.75" customHeight="1">
      <c r="N679" s="3"/>
    </row>
    <row r="680" spans="14:14" ht="15.75" customHeight="1">
      <c r="N680" s="3"/>
    </row>
    <row r="681" spans="14:14" ht="15.75" customHeight="1">
      <c r="N681" s="3"/>
    </row>
    <row r="682" spans="14:14" ht="15.75" customHeight="1">
      <c r="N682" s="3"/>
    </row>
    <row r="683" spans="14:14" ht="15.75" customHeight="1">
      <c r="N683" s="3"/>
    </row>
    <row r="684" spans="14:14" ht="15.75" customHeight="1">
      <c r="N684" s="3"/>
    </row>
    <row r="685" spans="14:14" ht="15.75" customHeight="1">
      <c r="N685" s="3"/>
    </row>
    <row r="686" spans="14:14" ht="15.75" customHeight="1">
      <c r="N686" s="3"/>
    </row>
    <row r="687" spans="14:14" ht="15.75" customHeight="1">
      <c r="N687" s="3"/>
    </row>
    <row r="688" spans="14:14" ht="15.75" customHeight="1">
      <c r="N688" s="3"/>
    </row>
    <row r="689" spans="14:14" ht="15.75" customHeight="1">
      <c r="N689" s="3"/>
    </row>
    <row r="690" spans="14:14" ht="15.75" customHeight="1">
      <c r="N690" s="3"/>
    </row>
    <row r="691" spans="14:14" ht="15.75" customHeight="1">
      <c r="N691" s="3"/>
    </row>
    <row r="692" spans="14:14" ht="15.75" customHeight="1">
      <c r="N692" s="3"/>
    </row>
    <row r="693" spans="14:14" ht="15.75" customHeight="1">
      <c r="N693" s="3"/>
    </row>
    <row r="694" spans="14:14" ht="15.75" customHeight="1">
      <c r="N694" s="3"/>
    </row>
    <row r="695" spans="14:14" ht="15.75" customHeight="1">
      <c r="N695" s="3"/>
    </row>
    <row r="696" spans="14:14" ht="15.75" customHeight="1">
      <c r="N696" s="3"/>
    </row>
    <row r="697" spans="14:14" ht="15.75" customHeight="1">
      <c r="N697" s="3"/>
    </row>
    <row r="698" spans="14:14" ht="15.75" customHeight="1">
      <c r="N698" s="3"/>
    </row>
    <row r="699" spans="14:14" ht="15.75" customHeight="1">
      <c r="N699" s="3"/>
    </row>
    <row r="700" spans="14:14" ht="15.75" customHeight="1">
      <c r="N700" s="3"/>
    </row>
    <row r="701" spans="14:14" ht="15.75" customHeight="1">
      <c r="N701" s="3"/>
    </row>
    <row r="702" spans="14:14" ht="15.75" customHeight="1">
      <c r="N702" s="3"/>
    </row>
    <row r="703" spans="14:14" ht="15.75" customHeight="1">
      <c r="N703" s="3"/>
    </row>
    <row r="704" spans="14:14" ht="15.75" customHeight="1">
      <c r="N704" s="3"/>
    </row>
    <row r="705" spans="14:14" ht="15.75" customHeight="1">
      <c r="N705" s="3"/>
    </row>
    <row r="706" spans="14:14" ht="15.75" customHeight="1">
      <c r="N706" s="3"/>
    </row>
    <row r="707" spans="14:14" ht="15.75" customHeight="1">
      <c r="N707" s="3"/>
    </row>
    <row r="708" spans="14:14" ht="15.75" customHeight="1">
      <c r="N708" s="3"/>
    </row>
    <row r="709" spans="14:14" ht="15.75" customHeight="1">
      <c r="N709" s="3"/>
    </row>
    <row r="710" spans="14:14" ht="15.75" customHeight="1">
      <c r="N710" s="3"/>
    </row>
    <row r="711" spans="14:14" ht="15.75" customHeight="1">
      <c r="N711" s="3"/>
    </row>
    <row r="712" spans="14:14" ht="15.75" customHeight="1">
      <c r="N712" s="3"/>
    </row>
    <row r="713" spans="14:14" ht="15.75" customHeight="1">
      <c r="N713" s="3"/>
    </row>
    <row r="714" spans="14:14" ht="15.75" customHeight="1">
      <c r="N714" s="3"/>
    </row>
    <row r="715" spans="14:14" ht="15.75" customHeight="1">
      <c r="N715" s="3"/>
    </row>
    <row r="716" spans="14:14" ht="15.75" customHeight="1">
      <c r="N716" s="3"/>
    </row>
    <row r="717" spans="14:14" ht="15.75" customHeight="1">
      <c r="N717" s="3"/>
    </row>
    <row r="718" spans="14:14" ht="15.75" customHeight="1">
      <c r="N718" s="3"/>
    </row>
    <row r="719" spans="14:14" ht="15.75" customHeight="1">
      <c r="N719" s="3"/>
    </row>
    <row r="720" spans="14:14" ht="15.75" customHeight="1">
      <c r="N720" s="3"/>
    </row>
    <row r="721" spans="14:14" ht="15.75" customHeight="1">
      <c r="N721" s="3"/>
    </row>
    <row r="722" spans="14:14" ht="15.75" customHeight="1">
      <c r="N722" s="3"/>
    </row>
    <row r="723" spans="14:14" ht="15.75" customHeight="1">
      <c r="N723" s="3"/>
    </row>
    <row r="724" spans="14:14" ht="15.75" customHeight="1">
      <c r="N724" s="3"/>
    </row>
    <row r="725" spans="14:14" ht="15.75" customHeight="1">
      <c r="N725" s="3"/>
    </row>
    <row r="726" spans="14:14" ht="15.75" customHeight="1">
      <c r="N726" s="3"/>
    </row>
    <row r="727" spans="14:14" ht="15.75" customHeight="1">
      <c r="N727" s="3"/>
    </row>
    <row r="728" spans="14:14" ht="15.75" customHeight="1">
      <c r="N728" s="3"/>
    </row>
    <row r="729" spans="14:14" ht="15.75" customHeight="1">
      <c r="N729" s="3"/>
    </row>
    <row r="730" spans="14:14" ht="15.75" customHeight="1">
      <c r="N730" s="3"/>
    </row>
    <row r="731" spans="14:14" ht="15.75" customHeight="1">
      <c r="N731" s="3"/>
    </row>
    <row r="732" spans="14:14" ht="15.75" customHeight="1">
      <c r="N732" s="3"/>
    </row>
    <row r="733" spans="14:14" ht="15.75" customHeight="1">
      <c r="N733" s="3"/>
    </row>
    <row r="734" spans="14:14" ht="15.75" customHeight="1">
      <c r="N734" s="3"/>
    </row>
    <row r="735" spans="14:14" ht="15.75" customHeight="1">
      <c r="N735" s="3"/>
    </row>
    <row r="736" spans="14:14" ht="15.75" customHeight="1">
      <c r="N736" s="3"/>
    </row>
    <row r="737" spans="14:14" ht="15.75" customHeight="1">
      <c r="N737" s="3"/>
    </row>
    <row r="738" spans="14:14" ht="15.75" customHeight="1">
      <c r="N738" s="3"/>
    </row>
    <row r="739" spans="14:14" ht="15.75" customHeight="1">
      <c r="N739" s="3"/>
    </row>
    <row r="740" spans="14:14" ht="15.75" customHeight="1">
      <c r="N740" s="3"/>
    </row>
    <row r="741" spans="14:14" ht="15.75" customHeight="1">
      <c r="N741" s="3"/>
    </row>
    <row r="742" spans="14:14" ht="15.75" customHeight="1">
      <c r="N742" s="3"/>
    </row>
    <row r="743" spans="14:14" ht="15.75" customHeight="1">
      <c r="N743" s="3"/>
    </row>
    <row r="744" spans="14:14" ht="15.75" customHeight="1">
      <c r="N744" s="3"/>
    </row>
    <row r="745" spans="14:14" ht="15.75" customHeight="1">
      <c r="N745" s="3"/>
    </row>
    <row r="746" spans="14:14" ht="15.75" customHeight="1">
      <c r="N746" s="3"/>
    </row>
    <row r="747" spans="14:14" ht="15.75" customHeight="1">
      <c r="N747" s="3"/>
    </row>
    <row r="748" spans="14:14" ht="15.75" customHeight="1">
      <c r="N748" s="3"/>
    </row>
    <row r="749" spans="14:14" ht="15.75" customHeight="1">
      <c r="N749" s="3"/>
    </row>
    <row r="750" spans="14:14" ht="15.75" customHeight="1">
      <c r="N750" s="3"/>
    </row>
    <row r="751" spans="14:14" ht="15.75" customHeight="1">
      <c r="N751" s="3"/>
    </row>
    <row r="752" spans="14:14" ht="15.75" customHeight="1">
      <c r="N752" s="3"/>
    </row>
    <row r="753" spans="14:14" ht="15.75" customHeight="1">
      <c r="N753" s="3"/>
    </row>
    <row r="754" spans="14:14" ht="15.75" customHeight="1">
      <c r="N754" s="3"/>
    </row>
    <row r="755" spans="14:14" ht="15.75" customHeight="1">
      <c r="N755" s="3"/>
    </row>
    <row r="756" spans="14:14" ht="15.75" customHeight="1">
      <c r="N756" s="3"/>
    </row>
    <row r="757" spans="14:14" ht="15.75" customHeight="1">
      <c r="N757" s="3"/>
    </row>
    <row r="758" spans="14:14" ht="15.75" customHeight="1">
      <c r="N758" s="3"/>
    </row>
    <row r="759" spans="14:14" ht="15.75" customHeight="1">
      <c r="N759" s="3"/>
    </row>
    <row r="760" spans="14:14" ht="15.75" customHeight="1">
      <c r="N760" s="3"/>
    </row>
    <row r="761" spans="14:14" ht="15.75" customHeight="1">
      <c r="N761" s="3"/>
    </row>
    <row r="762" spans="14:14" ht="15.75" customHeight="1">
      <c r="N762" s="3"/>
    </row>
    <row r="763" spans="14:14" ht="15.75" customHeight="1">
      <c r="N763" s="3"/>
    </row>
    <row r="764" spans="14:14" ht="15.75" customHeight="1">
      <c r="N764" s="3"/>
    </row>
    <row r="765" spans="14:14" ht="15.75" customHeight="1">
      <c r="N765" s="3"/>
    </row>
    <row r="766" spans="14:14" ht="15.75" customHeight="1">
      <c r="N766" s="3"/>
    </row>
    <row r="767" spans="14:14" ht="15.75" customHeight="1">
      <c r="N767" s="3"/>
    </row>
    <row r="768" spans="14:14" ht="15.75" customHeight="1">
      <c r="N768" s="3"/>
    </row>
    <row r="769" spans="14:14" ht="15.75" customHeight="1">
      <c r="N769" s="3"/>
    </row>
    <row r="770" spans="14:14" ht="15.75" customHeight="1">
      <c r="N770" s="3"/>
    </row>
    <row r="771" spans="14:14" ht="15.75" customHeight="1">
      <c r="N771" s="3"/>
    </row>
    <row r="772" spans="14:14" ht="15.75" customHeight="1">
      <c r="N772" s="3"/>
    </row>
    <row r="773" spans="14:14" ht="15.75" customHeight="1">
      <c r="N773" s="3"/>
    </row>
    <row r="774" spans="14:14" ht="15.75" customHeight="1">
      <c r="N774" s="3"/>
    </row>
    <row r="775" spans="14:14" ht="15.75" customHeight="1">
      <c r="N775" s="3"/>
    </row>
    <row r="776" spans="14:14" ht="15.75" customHeight="1">
      <c r="N776" s="3"/>
    </row>
    <row r="777" spans="14:14" ht="15.75" customHeight="1">
      <c r="N777" s="3"/>
    </row>
    <row r="778" spans="14:14" ht="15.75" customHeight="1">
      <c r="N778" s="3"/>
    </row>
    <row r="779" spans="14:14" ht="15.75" customHeight="1">
      <c r="N779" s="3"/>
    </row>
    <row r="780" spans="14:14" ht="15.75" customHeight="1">
      <c r="N780" s="3"/>
    </row>
    <row r="781" spans="14:14" ht="15.75" customHeight="1">
      <c r="N781" s="3"/>
    </row>
    <row r="782" spans="14:14" ht="15.75" customHeight="1">
      <c r="N782" s="3"/>
    </row>
    <row r="783" spans="14:14" ht="15.75" customHeight="1">
      <c r="N783" s="3"/>
    </row>
    <row r="784" spans="14:14" ht="15.75" customHeight="1">
      <c r="N784" s="3"/>
    </row>
    <row r="785" spans="14:14" ht="15.75" customHeight="1">
      <c r="N785" s="3"/>
    </row>
    <row r="786" spans="14:14" ht="15.75" customHeight="1">
      <c r="N786" s="3"/>
    </row>
    <row r="787" spans="14:14" ht="15.75" customHeight="1">
      <c r="N787" s="3"/>
    </row>
    <row r="788" spans="14:14" ht="15.75" customHeight="1">
      <c r="N788" s="3"/>
    </row>
    <row r="789" spans="14:14" ht="15.75" customHeight="1">
      <c r="N789" s="3"/>
    </row>
    <row r="790" spans="14:14" ht="15.75" customHeight="1">
      <c r="N790" s="3"/>
    </row>
    <row r="791" spans="14:14" ht="15.75" customHeight="1">
      <c r="N791" s="3"/>
    </row>
    <row r="792" spans="14:14" ht="15.75" customHeight="1">
      <c r="N792" s="3"/>
    </row>
    <row r="793" spans="14:14" ht="15.75" customHeight="1">
      <c r="N793" s="3"/>
    </row>
    <row r="794" spans="14:14" ht="15.75" customHeight="1">
      <c r="N794" s="3"/>
    </row>
    <row r="795" spans="14:14" ht="15.75" customHeight="1">
      <c r="N795" s="3"/>
    </row>
    <row r="796" spans="14:14" ht="15.75" customHeight="1">
      <c r="N796" s="3"/>
    </row>
    <row r="797" spans="14:14" ht="15.75" customHeight="1">
      <c r="N797" s="3"/>
    </row>
    <row r="798" spans="14:14" ht="15.75" customHeight="1">
      <c r="N798" s="3"/>
    </row>
    <row r="799" spans="14:14" ht="15.75" customHeight="1">
      <c r="N799" s="3"/>
    </row>
    <row r="800" spans="14:14" ht="15.75" customHeight="1">
      <c r="N800" s="3"/>
    </row>
    <row r="801" spans="14:14" ht="15.75" customHeight="1">
      <c r="N801" s="3"/>
    </row>
    <row r="802" spans="14:14" ht="15.75" customHeight="1">
      <c r="N802" s="3"/>
    </row>
    <row r="803" spans="14:14" ht="15.75" customHeight="1">
      <c r="N803" s="3"/>
    </row>
    <row r="804" spans="14:14" ht="15.75" customHeight="1">
      <c r="N804" s="3"/>
    </row>
    <row r="805" spans="14:14" ht="15.75" customHeight="1">
      <c r="N805" s="3"/>
    </row>
    <row r="806" spans="14:14" ht="15.75" customHeight="1">
      <c r="N806" s="3"/>
    </row>
    <row r="807" spans="14:14" ht="15.75" customHeight="1">
      <c r="N807" s="3"/>
    </row>
    <row r="808" spans="14:14" ht="15.75" customHeight="1">
      <c r="N808" s="3"/>
    </row>
    <row r="809" spans="14:14" ht="15.75" customHeight="1">
      <c r="N809" s="3"/>
    </row>
    <row r="810" spans="14:14" ht="15.75" customHeight="1">
      <c r="N810" s="3"/>
    </row>
    <row r="811" spans="14:14" ht="15.75" customHeight="1">
      <c r="N811" s="3"/>
    </row>
    <row r="812" spans="14:14" ht="15.75" customHeight="1">
      <c r="N812" s="3"/>
    </row>
    <row r="813" spans="14:14" ht="15.75" customHeight="1">
      <c r="N813" s="3"/>
    </row>
    <row r="814" spans="14:14" ht="15.75" customHeight="1">
      <c r="N814" s="3"/>
    </row>
    <row r="815" spans="14:14" ht="15.75" customHeight="1">
      <c r="N815" s="3"/>
    </row>
    <row r="816" spans="14:14" ht="15.75" customHeight="1">
      <c r="N816" s="3"/>
    </row>
    <row r="817" spans="14:14" ht="15.75" customHeight="1">
      <c r="N817" s="3"/>
    </row>
    <row r="818" spans="14:14" ht="15.75" customHeight="1">
      <c r="N818" s="3"/>
    </row>
    <row r="819" spans="14:14" ht="15.75" customHeight="1">
      <c r="N819" s="3"/>
    </row>
    <row r="820" spans="14:14" ht="15.75" customHeight="1">
      <c r="N820" s="3"/>
    </row>
    <row r="821" spans="14:14" ht="15.75" customHeight="1">
      <c r="N821" s="3"/>
    </row>
    <row r="822" spans="14:14" ht="15.75" customHeight="1">
      <c r="N822" s="3"/>
    </row>
    <row r="823" spans="14:14" ht="15.75" customHeight="1">
      <c r="N823" s="3"/>
    </row>
    <row r="824" spans="14:14" ht="15.75" customHeight="1">
      <c r="N824" s="3"/>
    </row>
    <row r="825" spans="14:14" ht="15.75" customHeight="1">
      <c r="N825" s="3"/>
    </row>
    <row r="826" spans="14:14" ht="15.75" customHeight="1">
      <c r="N826" s="3"/>
    </row>
    <row r="827" spans="14:14" ht="15.75" customHeight="1">
      <c r="N827" s="3"/>
    </row>
    <row r="828" spans="14:14" ht="15.75" customHeight="1">
      <c r="N828" s="3"/>
    </row>
    <row r="829" spans="14:14" ht="15.75" customHeight="1">
      <c r="N829" s="3"/>
    </row>
    <row r="830" spans="14:14" ht="15.75" customHeight="1">
      <c r="N830" s="3"/>
    </row>
    <row r="831" spans="14:14" ht="15.75" customHeight="1">
      <c r="N831" s="3"/>
    </row>
    <row r="832" spans="14:14" ht="15.75" customHeight="1">
      <c r="N832" s="3"/>
    </row>
    <row r="833" spans="14:14" ht="15.75" customHeight="1">
      <c r="N833" s="3"/>
    </row>
    <row r="834" spans="14:14" ht="15.75" customHeight="1">
      <c r="N834" s="3"/>
    </row>
    <row r="835" spans="14:14" ht="15.75" customHeight="1">
      <c r="N835" s="3"/>
    </row>
    <row r="836" spans="14:14" ht="15.75" customHeight="1">
      <c r="N836" s="3"/>
    </row>
    <row r="837" spans="14:14" ht="15.75" customHeight="1">
      <c r="N837" s="3"/>
    </row>
    <row r="838" spans="14:14" ht="15.75" customHeight="1">
      <c r="N838" s="3"/>
    </row>
    <row r="839" spans="14:14" ht="15.75" customHeight="1">
      <c r="N839" s="3"/>
    </row>
    <row r="840" spans="14:14" ht="15.75" customHeight="1">
      <c r="N840" s="3"/>
    </row>
    <row r="841" spans="14:14" ht="15.75" customHeight="1">
      <c r="N841" s="3"/>
    </row>
    <row r="842" spans="14:14" ht="15.75" customHeight="1">
      <c r="N842" s="3"/>
    </row>
    <row r="843" spans="14:14" ht="15.75" customHeight="1">
      <c r="N843" s="3"/>
    </row>
    <row r="844" spans="14:14" ht="15.75" customHeight="1">
      <c r="N844" s="3"/>
    </row>
    <row r="845" spans="14:14" ht="15.75" customHeight="1">
      <c r="N845" s="3"/>
    </row>
    <row r="846" spans="14:14" ht="15.75" customHeight="1">
      <c r="N846" s="3"/>
    </row>
    <row r="847" spans="14:14" ht="15.75" customHeight="1">
      <c r="N847" s="3"/>
    </row>
    <row r="848" spans="14:14" ht="15.75" customHeight="1">
      <c r="N848" s="3"/>
    </row>
    <row r="849" spans="14:14" ht="15.75" customHeight="1">
      <c r="N849" s="3"/>
    </row>
    <row r="850" spans="14:14" ht="15.75" customHeight="1">
      <c r="N850" s="3"/>
    </row>
    <row r="851" spans="14:14" ht="15.75" customHeight="1">
      <c r="N851" s="3"/>
    </row>
    <row r="852" spans="14:14" ht="15.75" customHeight="1">
      <c r="N852" s="3"/>
    </row>
    <row r="853" spans="14:14" ht="15.75" customHeight="1">
      <c r="N853" s="3"/>
    </row>
    <row r="854" spans="14:14" ht="15.75" customHeight="1">
      <c r="N854" s="3"/>
    </row>
    <row r="855" spans="14:14" ht="15.75" customHeight="1">
      <c r="N855" s="3"/>
    </row>
    <row r="856" spans="14:14" ht="15.75" customHeight="1">
      <c r="N856" s="3"/>
    </row>
    <row r="857" spans="14:14" ht="15.75" customHeight="1">
      <c r="N857" s="3"/>
    </row>
    <row r="858" spans="14:14" ht="15.75" customHeight="1">
      <c r="N858" s="3"/>
    </row>
    <row r="859" spans="14:14" ht="15.75" customHeight="1">
      <c r="N859" s="3"/>
    </row>
    <row r="860" spans="14:14" ht="15.75" customHeight="1">
      <c r="N860" s="3"/>
    </row>
    <row r="861" spans="14:14" ht="15.75" customHeight="1">
      <c r="N861" s="3"/>
    </row>
    <row r="862" spans="14:14" ht="15.75" customHeight="1">
      <c r="N862" s="3"/>
    </row>
    <row r="863" spans="14:14" ht="15.75" customHeight="1">
      <c r="N863" s="3"/>
    </row>
    <row r="864" spans="14:14" ht="15.75" customHeight="1">
      <c r="N864" s="3"/>
    </row>
    <row r="865" spans="14:14" ht="15.75" customHeight="1">
      <c r="N865" s="3"/>
    </row>
    <row r="866" spans="14:14" ht="15.75" customHeight="1">
      <c r="N866" s="3"/>
    </row>
    <row r="867" spans="14:14" ht="15.75" customHeight="1">
      <c r="N867" s="3"/>
    </row>
    <row r="868" spans="14:14" ht="15.75" customHeight="1">
      <c r="N868" s="3"/>
    </row>
    <row r="869" spans="14:14" ht="15.75" customHeight="1">
      <c r="N869" s="3"/>
    </row>
    <row r="870" spans="14:14" ht="15.75" customHeight="1">
      <c r="N870" s="3"/>
    </row>
    <row r="871" spans="14:14" ht="15.75" customHeight="1">
      <c r="N871" s="3"/>
    </row>
    <row r="872" spans="14:14" ht="15.75" customHeight="1">
      <c r="N872" s="3"/>
    </row>
    <row r="873" spans="14:14" ht="15.75" customHeight="1">
      <c r="N873" s="3"/>
    </row>
    <row r="874" spans="14:14" ht="15.75" customHeight="1">
      <c r="N874" s="3"/>
    </row>
    <row r="875" spans="14:14" ht="15.75" customHeight="1">
      <c r="N875" s="3"/>
    </row>
    <row r="876" spans="14:14" ht="15.75" customHeight="1">
      <c r="N876" s="3"/>
    </row>
    <row r="877" spans="14:14" ht="15.75" customHeight="1">
      <c r="N877" s="3"/>
    </row>
    <row r="878" spans="14:14" ht="15.75" customHeight="1">
      <c r="N878" s="3"/>
    </row>
    <row r="879" spans="14:14" ht="15.75" customHeight="1">
      <c r="N879" s="3"/>
    </row>
    <row r="880" spans="14:14" ht="15.75" customHeight="1">
      <c r="N880" s="3"/>
    </row>
    <row r="881" spans="14:14" ht="15.75" customHeight="1">
      <c r="N881" s="3"/>
    </row>
    <row r="882" spans="14:14" ht="15.75" customHeight="1">
      <c r="N882" s="3"/>
    </row>
    <row r="883" spans="14:14" ht="15.75" customHeight="1">
      <c r="N883" s="3"/>
    </row>
    <row r="884" spans="14:14" ht="15.75" customHeight="1">
      <c r="N884" s="3"/>
    </row>
    <row r="885" spans="14:14" ht="15.75" customHeight="1">
      <c r="N885" s="3"/>
    </row>
    <row r="886" spans="14:14" ht="15.75" customHeight="1">
      <c r="N886" s="3"/>
    </row>
    <row r="887" spans="14:14" ht="15.75" customHeight="1">
      <c r="N887" s="3"/>
    </row>
    <row r="888" spans="14:14" ht="15.75" customHeight="1">
      <c r="N888" s="3"/>
    </row>
    <row r="889" spans="14:14" ht="15.75" customHeight="1">
      <c r="N889" s="3"/>
    </row>
    <row r="890" spans="14:14" ht="15.75" customHeight="1">
      <c r="N890" s="3"/>
    </row>
    <row r="891" spans="14:14" ht="15.75" customHeight="1">
      <c r="N891" s="3"/>
    </row>
    <row r="892" spans="14:14" ht="15.75" customHeight="1">
      <c r="N892" s="3"/>
    </row>
    <row r="893" spans="14:14" ht="15.75" customHeight="1">
      <c r="N893" s="3"/>
    </row>
    <row r="894" spans="14:14" ht="15.75" customHeight="1">
      <c r="N894" s="3"/>
    </row>
    <row r="895" spans="14:14" ht="15.75" customHeight="1">
      <c r="N895" s="3"/>
    </row>
    <row r="896" spans="14:14" ht="15.75" customHeight="1">
      <c r="N896" s="3"/>
    </row>
    <row r="897" spans="14:14" ht="15.75" customHeight="1">
      <c r="N897" s="3"/>
    </row>
    <row r="898" spans="14:14" ht="15.75" customHeight="1">
      <c r="N898" s="3"/>
    </row>
    <row r="899" spans="14:14" ht="15.75" customHeight="1">
      <c r="N899" s="3"/>
    </row>
    <row r="900" spans="14:14" ht="15.75" customHeight="1">
      <c r="N900" s="3"/>
    </row>
    <row r="901" spans="14:14" ht="15.75" customHeight="1">
      <c r="N901" s="3"/>
    </row>
    <row r="902" spans="14:14" ht="15.75" customHeight="1">
      <c r="N902" s="3"/>
    </row>
    <row r="903" spans="14:14" ht="15.75" customHeight="1">
      <c r="N903" s="3"/>
    </row>
    <row r="904" spans="14:14" ht="15.75" customHeight="1">
      <c r="N904" s="3"/>
    </row>
    <row r="905" spans="14:14" ht="15.75" customHeight="1">
      <c r="N905" s="3"/>
    </row>
    <row r="906" spans="14:14" ht="15.75" customHeight="1">
      <c r="N906" s="3"/>
    </row>
    <row r="907" spans="14:14" ht="15.75" customHeight="1">
      <c r="N907" s="3"/>
    </row>
    <row r="908" spans="14:14" ht="15.75" customHeight="1">
      <c r="N908" s="3"/>
    </row>
    <row r="909" spans="14:14" ht="15.75" customHeight="1">
      <c r="N909" s="3"/>
    </row>
    <row r="910" spans="14:14" ht="15.75" customHeight="1">
      <c r="N910" s="3"/>
    </row>
    <row r="911" spans="14:14" ht="15.75" customHeight="1">
      <c r="N911" s="3"/>
    </row>
    <row r="912" spans="14:14" ht="15.75" customHeight="1">
      <c r="N912" s="3"/>
    </row>
    <row r="913" spans="14:14" ht="15.75" customHeight="1">
      <c r="N913" s="3"/>
    </row>
    <row r="914" spans="14:14" ht="15.75" customHeight="1">
      <c r="N914" s="3"/>
    </row>
    <row r="915" spans="14:14" ht="15.75" customHeight="1">
      <c r="N915" s="3"/>
    </row>
    <row r="916" spans="14:14" ht="15.75" customHeight="1">
      <c r="N916" s="3"/>
    </row>
    <row r="917" spans="14:14" ht="15.75" customHeight="1">
      <c r="N917" s="3"/>
    </row>
    <row r="918" spans="14:14" ht="15.75" customHeight="1">
      <c r="N918" s="3"/>
    </row>
    <row r="919" spans="14:14" ht="15.75" customHeight="1">
      <c r="N919" s="3"/>
    </row>
    <row r="920" spans="14:14" ht="15.75" customHeight="1">
      <c r="N920" s="3"/>
    </row>
    <row r="921" spans="14:14" ht="15.75" customHeight="1">
      <c r="N921" s="3"/>
    </row>
    <row r="922" spans="14:14" ht="15.75" customHeight="1">
      <c r="N922" s="3"/>
    </row>
    <row r="923" spans="14:14" ht="15.75" customHeight="1">
      <c r="N923" s="3"/>
    </row>
    <row r="924" spans="14:14" ht="15.75" customHeight="1">
      <c r="N924" s="3"/>
    </row>
    <row r="925" spans="14:14" ht="15.75" customHeight="1">
      <c r="N925" s="3"/>
    </row>
    <row r="926" spans="14:14" ht="15.75" customHeight="1">
      <c r="N926" s="3"/>
    </row>
    <row r="927" spans="14:14" ht="15.75" customHeight="1">
      <c r="N927" s="3"/>
    </row>
    <row r="928" spans="14:14" ht="15.75" customHeight="1">
      <c r="N928" s="3"/>
    </row>
    <row r="929" spans="14:14" ht="15.75" customHeight="1">
      <c r="N929" s="3"/>
    </row>
    <row r="930" spans="14:14" ht="15.75" customHeight="1">
      <c r="N930" s="3"/>
    </row>
    <row r="931" spans="14:14" ht="15.75" customHeight="1">
      <c r="N931" s="3"/>
    </row>
    <row r="932" spans="14:14" ht="15.75" customHeight="1">
      <c r="N932" s="3"/>
    </row>
    <row r="933" spans="14:14" ht="15.75" customHeight="1">
      <c r="N933" s="3"/>
    </row>
    <row r="934" spans="14:14" ht="15.75" customHeight="1">
      <c r="N934" s="3"/>
    </row>
    <row r="935" spans="14:14" ht="15.75" customHeight="1">
      <c r="N935" s="3"/>
    </row>
    <row r="936" spans="14:14" ht="15.75" customHeight="1">
      <c r="N936" s="3"/>
    </row>
    <row r="937" spans="14:14" ht="15.75" customHeight="1">
      <c r="N937" s="3"/>
    </row>
    <row r="938" spans="14:14" ht="15.75" customHeight="1">
      <c r="N938" s="3"/>
    </row>
    <row r="939" spans="14:14" ht="15.75" customHeight="1">
      <c r="N939" s="3"/>
    </row>
    <row r="940" spans="14:14" ht="15.75" customHeight="1">
      <c r="N940" s="3"/>
    </row>
    <row r="941" spans="14:14" ht="15.75" customHeight="1">
      <c r="N941" s="3"/>
    </row>
    <row r="942" spans="14:14" ht="15.75" customHeight="1">
      <c r="N942" s="3"/>
    </row>
    <row r="943" spans="14:14" ht="15.75" customHeight="1">
      <c r="N943" s="3"/>
    </row>
    <row r="944" spans="14:14" ht="15.75" customHeight="1">
      <c r="N944" s="3"/>
    </row>
    <row r="945" spans="14:14" ht="15.75" customHeight="1">
      <c r="N945" s="3"/>
    </row>
    <row r="946" spans="14:14" ht="15.75" customHeight="1">
      <c r="N946" s="3"/>
    </row>
    <row r="947" spans="14:14" ht="15.75" customHeight="1">
      <c r="N947" s="3"/>
    </row>
    <row r="948" spans="14:14" ht="15.75" customHeight="1">
      <c r="N948" s="3"/>
    </row>
    <row r="949" spans="14:14" ht="15.75" customHeight="1">
      <c r="N949" s="3"/>
    </row>
    <row r="950" spans="14:14" ht="15.75" customHeight="1">
      <c r="N950" s="3"/>
    </row>
    <row r="951" spans="14:14" ht="15.75" customHeight="1">
      <c r="N951" s="3"/>
    </row>
    <row r="952" spans="14:14" ht="15.75" customHeight="1">
      <c r="N952" s="3"/>
    </row>
    <row r="953" spans="14:14" ht="15.75" customHeight="1">
      <c r="N953" s="3"/>
    </row>
    <row r="954" spans="14:14" ht="15.75" customHeight="1">
      <c r="N954" s="3"/>
    </row>
    <row r="955" spans="14:14" ht="15.75" customHeight="1">
      <c r="N955" s="3"/>
    </row>
    <row r="956" spans="14:14" ht="15.75" customHeight="1">
      <c r="N956" s="3"/>
    </row>
    <row r="957" spans="14:14" ht="15.75" customHeight="1">
      <c r="N957" s="3"/>
    </row>
    <row r="958" spans="14:14" ht="15.75" customHeight="1">
      <c r="N958" s="3"/>
    </row>
    <row r="959" spans="14:14" ht="15.75" customHeight="1">
      <c r="N959" s="3"/>
    </row>
    <row r="960" spans="14:14" ht="15.75" customHeight="1">
      <c r="N960" s="3"/>
    </row>
    <row r="961" spans="14:14" ht="15.75" customHeight="1">
      <c r="N961" s="3"/>
    </row>
    <row r="962" spans="14:14" ht="15.75" customHeight="1">
      <c r="N962" s="3"/>
    </row>
    <row r="963" spans="14:14" ht="15.75" customHeight="1">
      <c r="N963" s="3"/>
    </row>
    <row r="964" spans="14:14" ht="15.75" customHeight="1">
      <c r="N964" s="3"/>
    </row>
    <row r="965" spans="14:14" ht="15.75" customHeight="1">
      <c r="N965" s="3"/>
    </row>
    <row r="966" spans="14:14" ht="15.75" customHeight="1">
      <c r="N966" s="3"/>
    </row>
    <row r="967" spans="14:14" ht="15.75" customHeight="1">
      <c r="N967" s="3"/>
    </row>
    <row r="968" spans="14:14" ht="15.75" customHeight="1">
      <c r="N968" s="3"/>
    </row>
    <row r="969" spans="14:14" ht="15.75" customHeight="1">
      <c r="N969" s="3"/>
    </row>
    <row r="970" spans="14:14" ht="15.75" customHeight="1">
      <c r="N970" s="3"/>
    </row>
    <row r="971" spans="14:14" ht="15.75" customHeight="1">
      <c r="N971" s="3"/>
    </row>
    <row r="972" spans="14:14" ht="15.75" customHeight="1">
      <c r="N972" s="3"/>
    </row>
    <row r="973" spans="14:14" ht="15.75" customHeight="1">
      <c r="N973" s="3"/>
    </row>
    <row r="974" spans="14:14" ht="15.75" customHeight="1">
      <c r="N974" s="3"/>
    </row>
    <row r="975" spans="14:14" ht="15.75" customHeight="1">
      <c r="N975" s="3"/>
    </row>
    <row r="976" spans="14:14" ht="15.75" customHeight="1">
      <c r="N976" s="3"/>
    </row>
    <row r="977" spans="14:14" ht="15.75" customHeight="1">
      <c r="N977" s="3"/>
    </row>
    <row r="978" spans="14:14" ht="15.75" customHeight="1">
      <c r="N978" s="3"/>
    </row>
    <row r="979" spans="14:14" ht="15.75" customHeight="1">
      <c r="N979" s="3"/>
    </row>
    <row r="980" spans="14:14" ht="15.75" customHeight="1">
      <c r="N980" s="3"/>
    </row>
    <row r="981" spans="14:14" ht="15.75" customHeight="1">
      <c r="N981" s="3"/>
    </row>
    <row r="982" spans="14:14" ht="15.75" customHeight="1">
      <c r="N982" s="3"/>
    </row>
    <row r="983" spans="14:14" ht="15.75" customHeight="1">
      <c r="N983" s="3"/>
    </row>
    <row r="984" spans="14:14" ht="15.75" customHeight="1">
      <c r="N984" s="3"/>
    </row>
    <row r="985" spans="14:14" ht="15.75" customHeight="1">
      <c r="N985" s="3"/>
    </row>
    <row r="986" spans="14:14" ht="15.75" customHeight="1">
      <c r="N986" s="3"/>
    </row>
    <row r="987" spans="14:14" ht="15.75" customHeight="1">
      <c r="N987" s="3"/>
    </row>
    <row r="988" spans="14:14" ht="15.75" customHeight="1">
      <c r="N988" s="3"/>
    </row>
    <row r="989" spans="14:14" ht="15.75" customHeight="1">
      <c r="N989" s="3"/>
    </row>
    <row r="990" spans="14:14" ht="15.75" customHeight="1">
      <c r="N990" s="3"/>
    </row>
    <row r="991" spans="14:14" ht="15.75" customHeight="1">
      <c r="N991" s="3"/>
    </row>
    <row r="992" spans="14:14" ht="15.75" customHeight="1">
      <c r="N992" s="3"/>
    </row>
    <row r="993" spans="14:14" ht="15.75" customHeight="1">
      <c r="N993" s="3"/>
    </row>
    <row r="994" spans="14:14" ht="15.75" customHeight="1">
      <c r="N994" s="3"/>
    </row>
    <row r="995" spans="14:14" ht="15.75" customHeight="1">
      <c r="N995" s="3"/>
    </row>
    <row r="996" spans="14:14" ht="15.75" customHeight="1">
      <c r="N996" s="3"/>
    </row>
    <row r="997" spans="14:14" ht="15.75" customHeight="1">
      <c r="N997" s="3"/>
    </row>
    <row r="998" spans="14:14" ht="15.75" customHeight="1">
      <c r="N998" s="3"/>
    </row>
    <row r="999" spans="14:14" ht="15.75" customHeight="1">
      <c r="N999" s="3"/>
    </row>
    <row r="1000" spans="14:14" ht="15.75" customHeight="1">
      <c r="N1000" s="3"/>
    </row>
  </sheetData>
  <mergeCells count="20">
    <mergeCell ref="A50:A57"/>
    <mergeCell ref="A60:A67"/>
    <mergeCell ref="A70:A77"/>
    <mergeCell ref="A80:A87"/>
    <mergeCell ref="C7:G8"/>
    <mergeCell ref="A40:A47"/>
    <mergeCell ref="P10:R10"/>
    <mergeCell ref="A12:A19"/>
    <mergeCell ref="P12:R12"/>
    <mergeCell ref="P13:R13"/>
    <mergeCell ref="A22:A37"/>
    <mergeCell ref="P24:R24"/>
    <mergeCell ref="P26:R26"/>
    <mergeCell ref="P28:R28"/>
    <mergeCell ref="P29:R29"/>
    <mergeCell ref="P17:R17"/>
    <mergeCell ref="P18:R18"/>
    <mergeCell ref="P21:R21"/>
    <mergeCell ref="P15:R15"/>
    <mergeCell ref="P23:R23"/>
  </mergeCells>
  <pageMargins left="0" right="0" top="0.19685039370078741" bottom="0" header="0" footer="0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2026-07-27T08:24:01Z</cp:lastPrinted>
  <dcterms:created xsi:type="dcterms:W3CDTF">2025-05-29T13:55:30Z</dcterms:created>
  <dcterms:modified xsi:type="dcterms:W3CDTF">2026-08-20T09:04:06Z</dcterms:modified>
</cp:coreProperties>
</file>